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Arbetslistor\Arbeten 2021\7. Håll Nollan\Revidering webbplats 2021-2022\Samtliga standarder och guider_nedladdat\Guider flera roller\Arbetsmiljöindikationer\"/>
    </mc:Choice>
  </mc:AlternateContent>
  <xr:revisionPtr revIDLastSave="0" documentId="8_{6DBB4B50-ACBB-4A7E-A3BC-3A20EFD62683}" xr6:coauthVersionLast="47" xr6:coauthVersionMax="47" xr10:uidLastSave="{00000000-0000-0000-0000-000000000000}"/>
  <bookViews>
    <workbookView xWindow="-108" yWindow="-108" windowWidth="23256" windowHeight="12576" xr2:uid="{2AFC8AEA-B2F4-44F9-97A3-2CD50590AF07}"/>
  </bookViews>
  <sheets>
    <sheet name="Andel arbete " sheetId="4" r:id="rId1"/>
    <sheet name="Uträkning exempel" sheetId="5" r:id="rId2"/>
  </sheets>
  <definedNames>
    <definedName name="_xlnm._FilterDatabase" localSheetId="0" hidden="1">'Andel arbete '!$B$2:$C$292</definedName>
    <definedName name="_xlnm.Print_Area" localSheetId="0">'Andel arbete '!$A$1:$E$274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5" l="1"/>
  <c r="E6" i="5" l="1"/>
  <c r="E5" i="5"/>
  <c r="E4" i="5"/>
  <c r="E3" i="5"/>
  <c r="E2" i="5"/>
  <c r="E8" i="5" l="1"/>
</calcChain>
</file>

<file path=xl/sharedStrings.xml><?xml version="1.0" encoding="utf-8"?>
<sst xmlns="http://schemas.openxmlformats.org/spreadsheetml/2006/main" count="287" uniqueCount="281">
  <si>
    <t>Pålning</t>
  </si>
  <si>
    <t>Spontning</t>
  </si>
  <si>
    <t>Stagsättning</t>
  </si>
  <si>
    <t>Vertikaldränering</t>
  </si>
  <si>
    <t>Ytstabilisering</t>
  </si>
  <si>
    <t>Djupstab,Kalk-/cementp</t>
  </si>
  <si>
    <t>Marksanering</t>
  </si>
  <si>
    <t>Metallelement</t>
  </si>
  <si>
    <t>Glastak, glasväggar</t>
  </si>
  <si>
    <t>Avfallshanteringsutr</t>
  </si>
  <si>
    <t>Köksutrustning</t>
  </si>
  <si>
    <t>Tvättstugsutrustn</t>
  </si>
  <si>
    <t>Skyddsrumsutrustn</t>
  </si>
  <si>
    <t>Ingjutningsgods</t>
  </si>
  <si>
    <t>Lager för broar</t>
  </si>
  <si>
    <t>Bro o brosektioner</t>
  </si>
  <si>
    <t>Överb.arb mark</t>
  </si>
  <si>
    <t>Trafik- markeringar</t>
  </si>
  <si>
    <t>Järnvägsarbeten</t>
  </si>
  <si>
    <t>Banarbeten</t>
  </si>
  <si>
    <t>Kanalisation</t>
  </si>
  <si>
    <t>Krossning</t>
  </si>
  <si>
    <t>Storköksutrustning</t>
  </si>
  <si>
    <t>Storköksinstallation</t>
  </si>
  <si>
    <t>Kylmaskiner</t>
  </si>
  <si>
    <t>Ställverk</t>
  </si>
  <si>
    <t>Hissinstallationer</t>
  </si>
  <si>
    <t>Hissar</t>
  </si>
  <si>
    <t>Rulltrappor</t>
  </si>
  <si>
    <t>Traverser</t>
  </si>
  <si>
    <t>Liftar</t>
  </si>
  <si>
    <t>Sopsug</t>
  </si>
  <si>
    <t>Kyl o frysrum</t>
  </si>
  <si>
    <t>Vibrationsmätning</t>
  </si>
  <si>
    <t>Formställningar</t>
  </si>
  <si>
    <t>Spackling</t>
  </si>
  <si>
    <t>Elementarb. Bygg</t>
  </si>
  <si>
    <t>Bjl.elem. av btg</t>
  </si>
  <si>
    <t>Stommar av betong</t>
  </si>
  <si>
    <t>Väggelem. av btg</t>
  </si>
  <si>
    <t>Fönster dörrar i trä</t>
  </si>
  <si>
    <t>Fönster i trä/alum</t>
  </si>
  <si>
    <t>Träpartier</t>
  </si>
  <si>
    <t>Vikväggar</t>
  </si>
  <si>
    <t>Fönst. dörr övr.mtrl</t>
  </si>
  <si>
    <t>Ståldörrar</t>
  </si>
  <si>
    <t>Portar</t>
  </si>
  <si>
    <t>Metallpartier, stål</t>
  </si>
  <si>
    <t>Metallpartier, alum</t>
  </si>
  <si>
    <t>Limträstommar</t>
  </si>
  <si>
    <t>Sporthallsutr</t>
  </si>
  <si>
    <t>Trappor</t>
  </si>
  <si>
    <t xml:space="preserve"> Skärmväggar</t>
  </si>
  <si>
    <t>Specialsnickerier</t>
  </si>
  <si>
    <t>Specialinredningar</t>
  </si>
  <si>
    <t>Låssystem</t>
  </si>
  <si>
    <t>Solskydd</t>
  </si>
  <si>
    <t>Lösullsisolering</t>
  </si>
  <si>
    <t>Fasadglasning</t>
  </si>
  <si>
    <t>Ståltrapp o räcken</t>
  </si>
  <si>
    <t>Balkongfronter</t>
  </si>
  <si>
    <t>Vägräcken</t>
  </si>
  <si>
    <t>Broräcken</t>
  </si>
  <si>
    <t>Bullerplank, stenm</t>
  </si>
  <si>
    <t>Lek och parkutr</t>
  </si>
  <si>
    <t>Tillfällig trafikanord</t>
  </si>
  <si>
    <t>UE- Portaler</t>
  </si>
  <si>
    <t>Belysningsanordn</t>
  </si>
  <si>
    <t>Prefabelement mark</t>
  </si>
  <si>
    <t>El och Ledningar</t>
  </si>
  <si>
    <t>Signaler</t>
  </si>
  <si>
    <t>Fräsning beläggn</t>
  </si>
  <si>
    <t>Specialbeläggningar</t>
  </si>
  <si>
    <t>DoU Potthål</t>
  </si>
  <si>
    <t>Muddring o sjöarb</t>
  </si>
  <si>
    <t>Mark o bygg sam</t>
  </si>
  <si>
    <t>Sammansatta bygg</t>
  </si>
  <si>
    <t>Kökskyla</t>
  </si>
  <si>
    <t>Kran med förare</t>
  </si>
  <si>
    <t>Sänkschaktning</t>
  </si>
  <si>
    <t>Grävpålar</t>
  </si>
  <si>
    <t>Presning &amp; underfør</t>
  </si>
  <si>
    <t>Rörtryckning</t>
  </si>
  <si>
    <t>Brotryckning</t>
  </si>
  <si>
    <t>Brolansering</t>
  </si>
  <si>
    <t>Injektering</t>
  </si>
  <si>
    <t>Speciella btg.arb</t>
  </si>
  <si>
    <t>Spännarmering</t>
  </si>
  <si>
    <t>Elem.av lättbetong</t>
  </si>
  <si>
    <t>Träelement</t>
  </si>
  <si>
    <t>Elem. av bl. mtrl</t>
  </si>
  <si>
    <t>Volymelement</t>
  </si>
  <si>
    <t>Inredning</t>
  </si>
  <si>
    <t>Skåpsnickerier</t>
  </si>
  <si>
    <t>Beslag och sakvaror</t>
  </si>
  <si>
    <t>Beslagning</t>
  </si>
  <si>
    <t>Tätskikt / fuktisol</t>
  </si>
  <si>
    <t>Papptäckning</t>
  </si>
  <si>
    <t>Taktäckn.övr. mtrl</t>
  </si>
  <si>
    <t>Terrass- o membr</t>
  </si>
  <si>
    <t>Trägolv</t>
  </si>
  <si>
    <t>Installationsgolv</t>
  </si>
  <si>
    <t>Sportgolv</t>
  </si>
  <si>
    <t>Undertak</t>
  </si>
  <si>
    <t>U.tak mineralfibrer</t>
  </si>
  <si>
    <t>Smide-egentillverkat</t>
  </si>
  <si>
    <t>Stålstomme</t>
  </si>
  <si>
    <t>Kabelarbeten</t>
  </si>
  <si>
    <t>VA - mark</t>
  </si>
  <si>
    <t>VA under mark</t>
  </si>
  <si>
    <t>Fjärrvärme</t>
  </si>
  <si>
    <t>Vämärken</t>
  </si>
  <si>
    <t>Asfalt mark</t>
  </si>
  <si>
    <t>DoU TMA och ljuspil</t>
  </si>
  <si>
    <t>DoU slåtter-artrik</t>
  </si>
  <si>
    <t>DoU slåtter-övrig</t>
  </si>
  <si>
    <t>DoU sopning</t>
  </si>
  <si>
    <t>DoU snöstör</t>
  </si>
  <si>
    <t>Sammansatta mark</t>
  </si>
  <si>
    <t>Komfortkyla</t>
  </si>
  <si>
    <t>Styr o Regler</t>
  </si>
  <si>
    <t>Dammsug</t>
  </si>
  <si>
    <t>Rivningsmask med förare</t>
  </si>
  <si>
    <t>Kompaktgrävare med förare</t>
  </si>
  <si>
    <t>Grävmaskiner</t>
  </si>
  <si>
    <t>Grävmsk på band m. förare</t>
  </si>
  <si>
    <t>Hjul- bandlast med förare</t>
  </si>
  <si>
    <t>Kompaktlastare med förare</t>
  </si>
  <si>
    <t>Schakttraktor med förare</t>
  </si>
  <si>
    <t>Hjullastare med förare</t>
  </si>
  <si>
    <t>Speciella grävmsk m förar</t>
  </si>
  <si>
    <t>Grävlastare med förare</t>
  </si>
  <si>
    <t>Väghyvel med förare</t>
  </si>
  <si>
    <t>Packningsmsk med förare</t>
  </si>
  <si>
    <t>Beläggningsmsk med förare</t>
  </si>
  <si>
    <t>Msk DoU. Väg med förare</t>
  </si>
  <si>
    <t>Pål- o spontmsk m förare</t>
  </si>
  <si>
    <t>Pålmaskiner med förare</t>
  </si>
  <si>
    <t>Spontningmsk m förare</t>
  </si>
  <si>
    <t>Tornkran, fast med förare</t>
  </si>
  <si>
    <t>Mobilkranar med förare</t>
  </si>
  <si>
    <t>Traktor-kranarm m förare</t>
  </si>
  <si>
    <t>Mask.f lossning m förare</t>
  </si>
  <si>
    <t>Arbetsbåt m förare</t>
  </si>
  <si>
    <t>Arbetspl.fordon m förare</t>
  </si>
  <si>
    <t>Berginjektering</t>
  </si>
  <si>
    <t>Grundvattensänkn</t>
  </si>
  <si>
    <t>Slamsugning</t>
  </si>
  <si>
    <t>Spolning</t>
  </si>
  <si>
    <t>Betongarb- allm</t>
  </si>
  <si>
    <t>Betongarbeten</t>
  </si>
  <si>
    <t>Sprutbetong</t>
  </si>
  <si>
    <t>Murnin.o putsn.arb</t>
  </si>
  <si>
    <t>Murning</t>
  </si>
  <si>
    <t>Putsning</t>
  </si>
  <si>
    <t>Stomkomplettering</t>
  </si>
  <si>
    <t>Glasning</t>
  </si>
  <si>
    <t>Nyglasning</t>
  </si>
  <si>
    <t>Ytbeläggning i hus</t>
  </si>
  <si>
    <t>Kompl.smide</t>
  </si>
  <si>
    <t>Geoförstärkning</t>
  </si>
  <si>
    <t>Stängsel lek- park</t>
  </si>
  <si>
    <t>Signalanläggningar</t>
  </si>
  <si>
    <t>Broisolering</t>
  </si>
  <si>
    <t>Betongbeläggningar</t>
  </si>
  <si>
    <t>Sjöledningar</t>
  </si>
  <si>
    <t>Finplanering</t>
  </si>
  <si>
    <t>Trädgårdsanl</t>
  </si>
  <si>
    <t>Trädgårdsanl-nyanläggn</t>
  </si>
  <si>
    <t>Nybyggnadsmåln</t>
  </si>
  <si>
    <t>Brandskyddsmåln</t>
  </si>
  <si>
    <t>Larm och säkerhet</t>
  </si>
  <si>
    <t>Transporter Byggservice</t>
  </si>
  <si>
    <t>Dumpers med förare</t>
  </si>
  <si>
    <t>Truckar med förare</t>
  </si>
  <si>
    <t>Platstraktor.</t>
  </si>
  <si>
    <t>Platstraktor med förare</t>
  </si>
  <si>
    <t>Övr inhyrda trsp fordon</t>
  </si>
  <si>
    <t>Bergförankring</t>
  </si>
  <si>
    <t>Undersökn.borrning</t>
  </si>
  <si>
    <t>Vattenbilning</t>
  </si>
  <si>
    <t>Blästring</t>
  </si>
  <si>
    <t>Obj.specif entrepr.</t>
  </si>
  <si>
    <t>Rivning och röjning</t>
  </si>
  <si>
    <t>Terrassering jord</t>
  </si>
  <si>
    <t>Jordtransport</t>
  </si>
  <si>
    <t>Losshållning berg</t>
  </si>
  <si>
    <t>Bergtransport</t>
  </si>
  <si>
    <t>Bergutlastning</t>
  </si>
  <si>
    <t>Fyllningsarbeten</t>
  </si>
  <si>
    <t>Grundberedning</t>
  </si>
  <si>
    <t>Finsatser överbtg</t>
  </si>
  <si>
    <t>Rivning</t>
  </si>
  <si>
    <t>Asfaltisolering</t>
  </si>
  <si>
    <t>Värme- och ljudisol</t>
  </si>
  <si>
    <t>Brandteknisk isol</t>
  </si>
  <si>
    <t>Reparationsglasn</t>
  </si>
  <si>
    <t>Natursten</t>
  </si>
  <si>
    <t>Terrazzoplattor</t>
  </si>
  <si>
    <t>Golv o väggmattor</t>
  </si>
  <si>
    <t>Plastmassor</t>
  </si>
  <si>
    <t>Övergångskonstr</t>
  </si>
  <si>
    <t>Plåt</t>
  </si>
  <si>
    <t>Plåt o garneringar</t>
  </si>
  <si>
    <t>Skyddsanord.på tak</t>
  </si>
  <si>
    <t>Platt- o stens.mark</t>
  </si>
  <si>
    <t>Plattsättning</t>
  </si>
  <si>
    <t>Stensättning</t>
  </si>
  <si>
    <t>Plantering</t>
  </si>
  <si>
    <t>Plantering-nyanläggn.</t>
  </si>
  <si>
    <t>Planteringsytor</t>
  </si>
  <si>
    <t>Planteringsytor-nyanl</t>
  </si>
  <si>
    <t>Stängsel</t>
  </si>
  <si>
    <t>Målning</t>
  </si>
  <si>
    <t>VA i bottenplatta</t>
  </si>
  <si>
    <t>Elinstallationer</t>
  </si>
  <si>
    <t>Spec.installationer</t>
  </si>
  <si>
    <t>Underentr Byggservice</t>
  </si>
  <si>
    <t>Byggserv. ej byggmoms</t>
  </si>
  <si>
    <t>Pålkapning</t>
  </si>
  <si>
    <t>Berg under jord</t>
  </si>
  <si>
    <t>Formsättning</t>
  </si>
  <si>
    <t>Gipsväggar</t>
  </si>
  <si>
    <t>Platt stens.i byggn</t>
  </si>
  <si>
    <t>Kakel o klinker</t>
  </si>
  <si>
    <t>Cementmosaik</t>
  </si>
  <si>
    <t>Arbetsställningar</t>
  </si>
  <si>
    <t>Arbetsställn. m mont</t>
  </si>
  <si>
    <t>Ombyggnadsmåln</t>
  </si>
  <si>
    <t>Värme och Sanitet</t>
  </si>
  <si>
    <t>Sprinkler</t>
  </si>
  <si>
    <t>Datainstallation</t>
  </si>
  <si>
    <t>Gasinstallation</t>
  </si>
  <si>
    <t>Tryckluftinstalation</t>
  </si>
  <si>
    <t>Borrning, sågning</t>
  </si>
  <si>
    <t>Asfaltsågning</t>
  </si>
  <si>
    <t>Betongsågning</t>
  </si>
  <si>
    <t>Bilning av betong</t>
  </si>
  <si>
    <t>Slakarm. inkl. mtrl</t>
  </si>
  <si>
    <t>Betonggolv</t>
  </si>
  <si>
    <t>Rivnings o san.arb</t>
  </si>
  <si>
    <t>Rivning installation</t>
  </si>
  <si>
    <t>Håltagning</t>
  </si>
  <si>
    <t>Asbestsanering mm</t>
  </si>
  <si>
    <t>Fogning</t>
  </si>
  <si>
    <t>Undertak gips</t>
  </si>
  <si>
    <t>DoU sidoanl&amp;rastplstäd</t>
  </si>
  <si>
    <t>Luck- och dörrmåln</t>
  </si>
  <si>
    <t>Fönsterrenovering</t>
  </si>
  <si>
    <t>Svagström tele</t>
  </si>
  <si>
    <t>Inhyrd tjänsteman</t>
  </si>
  <si>
    <t>Inhyrd tjm - byggtjänster</t>
  </si>
  <si>
    <t>Inhyrd arbetskraft</t>
  </si>
  <si>
    <t>Inhyrd Ya- Byggtjänster</t>
  </si>
  <si>
    <t>Inbärning</t>
  </si>
  <si>
    <t>Inbärning-A-platslogistik</t>
  </si>
  <si>
    <t>Inbärning - UE-Material</t>
  </si>
  <si>
    <t>Slakarm. exkl. mtrl</t>
  </si>
  <si>
    <t>Städning</t>
  </si>
  <si>
    <t>Byggstädning</t>
  </si>
  <si>
    <t>Slutstädning</t>
  </si>
  <si>
    <t>Bodstädning</t>
  </si>
  <si>
    <t>DoU Beredskap lastbil</t>
  </si>
  <si>
    <t>DoU Bered hyvel trakto</t>
  </si>
  <si>
    <t>Flytthjälp</t>
  </si>
  <si>
    <t>Tätning skorsten</t>
  </si>
  <si>
    <t>Injustering</t>
  </si>
  <si>
    <t>Märkning</t>
  </si>
  <si>
    <t>Andel arbete (%)</t>
  </si>
  <si>
    <t>Rostfritt</t>
  </si>
  <si>
    <t>Luftbehandlingsinst</t>
  </si>
  <si>
    <t xml:space="preserve">%-sats </t>
  </si>
  <si>
    <t>Kostnad för arbete</t>
  </si>
  <si>
    <t>Timmar</t>
  </si>
  <si>
    <t>Summa</t>
  </si>
  <si>
    <t xml:space="preserve">Fakturerat för aktuell period </t>
  </si>
  <si>
    <t>Typ av UE-arbete</t>
  </si>
  <si>
    <t>Typ av arbete</t>
  </si>
  <si>
    <t>Timpris</t>
  </si>
  <si>
    <t>kr/tim</t>
  </si>
  <si>
    <t>Version 1.0, 210301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</si>
</sst>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/>
    <xf numFmtId="0" fontId="0" fillId="0" borderId="2" xfId="0" applyBorder="1" applyAlignment="1">
      <alignment horizontal="center"/>
    </xf>
    <xf numFmtId="0" fontId="1" fillId="0" borderId="3" xfId="0" applyFont="1" applyBorder="1" applyAlignment="1"/>
    <xf numFmtId="0" fontId="0" fillId="0" borderId="4" xfId="0" applyBorder="1" applyAlignment="1">
      <alignment horizontal="center"/>
    </xf>
    <xf numFmtId="0" fontId="1" fillId="0" borderId="3" xfId="0" applyFont="1" applyFill="1" applyBorder="1" applyAlignment="1"/>
    <xf numFmtId="0" fontId="1" fillId="0" borderId="5" xfId="0" applyFont="1" applyBorder="1" applyAlignment="1"/>
    <xf numFmtId="0" fontId="0" fillId="0" borderId="6" xfId="0" applyBorder="1" applyAlignment="1">
      <alignment horizontal="center"/>
    </xf>
    <xf numFmtId="164" fontId="0" fillId="0" borderId="7" xfId="1" applyNumberFormat="1" applyFont="1" applyFill="1" applyBorder="1"/>
    <xf numFmtId="0" fontId="0" fillId="0" borderId="0" xfId="0" applyAlignment="1">
      <alignment vertical="center"/>
    </xf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2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0" fillId="2" borderId="0" xfId="0" applyFill="1" applyBorder="1"/>
    <xf numFmtId="0" fontId="4" fillId="2" borderId="23" xfId="0" applyFont="1" applyFill="1" applyBorder="1"/>
    <xf numFmtId="0" fontId="1" fillId="0" borderId="7" xfId="0" applyFont="1" applyBorder="1" applyAlignment="1"/>
    <xf numFmtId="0" fontId="0" fillId="0" borderId="7" xfId="0" applyFill="1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2" borderId="13" xfId="0" applyFill="1" applyBorder="1" applyAlignment="1">
      <alignment vertical="top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226832</xdr:colOff>
      <xdr:row>0</xdr:row>
      <xdr:rowOff>228601</xdr:rowOff>
    </xdr:from>
    <xdr:to>
      <xdr:col>4</xdr:col>
      <xdr:colOff>1885950</xdr:colOff>
      <xdr:row>8</xdr:row>
      <xdr:rowOff>83821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784F075-328B-4157-BE01-555EE695E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5392" y="228601"/>
          <a:ext cx="1659118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D058-33A6-4AD8-AA18-394B87EC322E}">
  <sheetPr>
    <tabColor rgb="FF00B050"/>
  </sheetPr>
  <dimension ref="A1:D274"/>
  <sheetViews>
    <sheetView tabSelected="1" zoomScaleNormal="100" workbookViewId="0">
      <pane ySplit="2" topLeftCell="A3" activePane="bottomLeft" state="frozen"/>
      <selection pane="bottomLeft" activeCell="G8" sqref="G8"/>
    </sheetView>
  </sheetViews>
  <sheetFormatPr defaultRowHeight="13.2" x14ac:dyDescent="0.25"/>
  <cols>
    <col min="1" max="1" width="3.6640625" customWidth="1"/>
    <col min="2" max="2" width="26.5546875" bestFit="1" customWidth="1"/>
    <col min="3" max="3" width="20.33203125" style="1" customWidth="1"/>
    <col min="4" max="4" width="3.6640625" customWidth="1"/>
    <col min="5" max="5" width="30.109375" customWidth="1"/>
  </cols>
  <sheetData>
    <row r="1" spans="1:4" ht="30.45" customHeight="1" thickBot="1" x14ac:dyDescent="0.3">
      <c r="A1" s="17"/>
      <c r="B1" s="42" t="s">
        <v>280</v>
      </c>
      <c r="C1" s="22"/>
      <c r="D1" s="23"/>
    </row>
    <row r="2" spans="1:4" ht="13.8" x14ac:dyDescent="0.3">
      <c r="A2" s="18"/>
      <c r="B2" s="2" t="s">
        <v>277</v>
      </c>
      <c r="C2" s="3" t="s">
        <v>268</v>
      </c>
      <c r="D2" s="24"/>
    </row>
    <row r="3" spans="1:4" ht="13.8" x14ac:dyDescent="0.3">
      <c r="A3" s="18"/>
      <c r="B3" s="4" t="s">
        <v>52</v>
      </c>
      <c r="C3" s="5">
        <v>20</v>
      </c>
      <c r="D3" s="24"/>
    </row>
    <row r="4" spans="1:4" ht="13.8" x14ac:dyDescent="0.3">
      <c r="A4" s="18"/>
      <c r="B4" s="4" t="s">
        <v>143</v>
      </c>
      <c r="C4" s="5">
        <v>40</v>
      </c>
      <c r="D4" s="24"/>
    </row>
    <row r="5" spans="1:4" ht="13.8" x14ac:dyDescent="0.3">
      <c r="A5" s="18"/>
      <c r="B5" s="4" t="s">
        <v>144</v>
      </c>
      <c r="C5" s="5">
        <v>40</v>
      </c>
      <c r="D5" s="24"/>
    </row>
    <row r="6" spans="1:4" ht="13.8" x14ac:dyDescent="0.3">
      <c r="A6" s="18"/>
      <c r="B6" s="4" t="s">
        <v>227</v>
      </c>
      <c r="C6" s="5">
        <v>60</v>
      </c>
      <c r="D6" s="24"/>
    </row>
    <row r="7" spans="1:4" ht="13.8" x14ac:dyDescent="0.3">
      <c r="A7" s="18"/>
      <c r="B7" s="4" t="s">
        <v>226</v>
      </c>
      <c r="C7" s="5">
        <v>60</v>
      </c>
      <c r="D7" s="24"/>
    </row>
    <row r="8" spans="1:4" ht="13.8" x14ac:dyDescent="0.3">
      <c r="A8" s="18"/>
      <c r="B8" s="4" t="s">
        <v>243</v>
      </c>
      <c r="C8" s="5">
        <v>70</v>
      </c>
      <c r="D8" s="24"/>
    </row>
    <row r="9" spans="1:4" ht="13.8" x14ac:dyDescent="0.3">
      <c r="A9" s="18"/>
      <c r="B9" s="4" t="s">
        <v>112</v>
      </c>
      <c r="C9" s="5">
        <v>30</v>
      </c>
      <c r="D9" s="24"/>
    </row>
    <row r="10" spans="1:4" ht="13.8" x14ac:dyDescent="0.3">
      <c r="A10" s="18"/>
      <c r="B10" s="4" t="s">
        <v>193</v>
      </c>
      <c r="C10" s="5">
        <v>50</v>
      </c>
      <c r="D10" s="24"/>
    </row>
    <row r="11" spans="1:4" ht="13.8" x14ac:dyDescent="0.3">
      <c r="A11" s="18"/>
      <c r="B11" s="4" t="s">
        <v>235</v>
      </c>
      <c r="C11" s="5">
        <v>70</v>
      </c>
      <c r="D11" s="24"/>
    </row>
    <row r="12" spans="1:4" ht="13.8" x14ac:dyDescent="0.3">
      <c r="A12" s="18"/>
      <c r="B12" s="4" t="s">
        <v>9</v>
      </c>
      <c r="C12" s="5">
        <v>10</v>
      </c>
      <c r="D12" s="24"/>
    </row>
    <row r="13" spans="1:4" ht="13.8" x14ac:dyDescent="0.3">
      <c r="A13" s="18"/>
      <c r="B13" s="4" t="s">
        <v>60</v>
      </c>
      <c r="C13" s="5">
        <v>20</v>
      </c>
      <c r="D13" s="24"/>
    </row>
    <row r="14" spans="1:4" ht="13.8" x14ac:dyDescent="0.3">
      <c r="A14" s="18"/>
      <c r="B14" s="4" t="s">
        <v>19</v>
      </c>
      <c r="C14" s="5">
        <v>10</v>
      </c>
      <c r="D14" s="24"/>
    </row>
    <row r="15" spans="1:4" ht="13.8" x14ac:dyDescent="0.3">
      <c r="A15" s="18"/>
      <c r="B15" s="4" t="s">
        <v>67</v>
      </c>
      <c r="C15" s="5">
        <v>20</v>
      </c>
      <c r="D15" s="24"/>
    </row>
    <row r="16" spans="1:4" ht="13.8" x14ac:dyDescent="0.3">
      <c r="A16" s="18"/>
      <c r="B16" s="4" t="s">
        <v>134</v>
      </c>
      <c r="C16" s="5">
        <v>40</v>
      </c>
      <c r="D16" s="24"/>
    </row>
    <row r="17" spans="1:4" ht="13.8" x14ac:dyDescent="0.3">
      <c r="A17" s="18"/>
      <c r="B17" s="4" t="s">
        <v>220</v>
      </c>
      <c r="C17" s="5">
        <v>60</v>
      </c>
      <c r="D17" s="24"/>
    </row>
    <row r="18" spans="1:4" ht="13.8" x14ac:dyDescent="0.3">
      <c r="A18" s="18"/>
      <c r="B18" s="4" t="s">
        <v>178</v>
      </c>
      <c r="C18" s="5">
        <v>50</v>
      </c>
      <c r="D18" s="24"/>
    </row>
    <row r="19" spans="1:4" ht="13.8" x14ac:dyDescent="0.3">
      <c r="A19" s="18"/>
      <c r="B19" s="4" t="s">
        <v>145</v>
      </c>
      <c r="C19" s="5">
        <v>40</v>
      </c>
      <c r="D19" s="24"/>
    </row>
    <row r="20" spans="1:4" ht="13.8" x14ac:dyDescent="0.3">
      <c r="A20" s="18"/>
      <c r="B20" s="4" t="s">
        <v>187</v>
      </c>
      <c r="C20" s="5">
        <v>50</v>
      </c>
      <c r="D20" s="24"/>
    </row>
    <row r="21" spans="1:4" ht="13.8" x14ac:dyDescent="0.3">
      <c r="A21" s="18"/>
      <c r="B21" s="4" t="s">
        <v>188</v>
      </c>
      <c r="C21" s="5">
        <v>50</v>
      </c>
      <c r="D21" s="24"/>
    </row>
    <row r="22" spans="1:4" ht="13.8" x14ac:dyDescent="0.3">
      <c r="A22" s="18"/>
      <c r="B22" s="4" t="s">
        <v>94</v>
      </c>
      <c r="C22" s="5">
        <v>30</v>
      </c>
      <c r="D22" s="24"/>
    </row>
    <row r="23" spans="1:4" ht="13.8" x14ac:dyDescent="0.3">
      <c r="A23" s="18"/>
      <c r="B23" s="4" t="s">
        <v>95</v>
      </c>
      <c r="C23" s="5">
        <v>30</v>
      </c>
      <c r="D23" s="24"/>
    </row>
    <row r="24" spans="1:4" ht="13.8" x14ac:dyDescent="0.3">
      <c r="A24" s="18"/>
      <c r="B24" s="4" t="s">
        <v>149</v>
      </c>
      <c r="C24" s="5">
        <v>40</v>
      </c>
      <c r="D24" s="24"/>
    </row>
    <row r="25" spans="1:4" ht="13.8" x14ac:dyDescent="0.3">
      <c r="A25" s="18"/>
      <c r="B25" s="4" t="s">
        <v>150</v>
      </c>
      <c r="C25" s="5">
        <v>40</v>
      </c>
      <c r="D25" s="24"/>
    </row>
    <row r="26" spans="1:4" ht="13.8" x14ac:dyDescent="0.3">
      <c r="A26" s="18"/>
      <c r="B26" s="4" t="s">
        <v>164</v>
      </c>
      <c r="C26" s="5">
        <v>40</v>
      </c>
      <c r="D26" s="24"/>
    </row>
    <row r="27" spans="1:4" ht="13.8" x14ac:dyDescent="0.3">
      <c r="A27" s="18"/>
      <c r="B27" s="4" t="s">
        <v>239</v>
      </c>
      <c r="C27" s="5">
        <v>70</v>
      </c>
      <c r="D27" s="24"/>
    </row>
    <row r="28" spans="1:4" ht="13.8" x14ac:dyDescent="0.3">
      <c r="A28" s="18"/>
      <c r="B28" s="4" t="s">
        <v>236</v>
      </c>
      <c r="C28" s="5">
        <v>70</v>
      </c>
      <c r="D28" s="24"/>
    </row>
    <row r="29" spans="1:4" ht="13.8" x14ac:dyDescent="0.3">
      <c r="A29" s="18"/>
      <c r="B29" s="4" t="s">
        <v>237</v>
      </c>
      <c r="C29" s="5">
        <v>70</v>
      </c>
      <c r="D29" s="24"/>
    </row>
    <row r="30" spans="1:4" ht="13.8" x14ac:dyDescent="0.3">
      <c r="A30" s="18"/>
      <c r="B30" s="4" t="s">
        <v>37</v>
      </c>
      <c r="C30" s="5">
        <v>20</v>
      </c>
      <c r="D30" s="24"/>
    </row>
    <row r="31" spans="1:4" ht="13.8" x14ac:dyDescent="0.3">
      <c r="A31" s="18"/>
      <c r="B31" s="4" t="s">
        <v>181</v>
      </c>
      <c r="C31" s="5">
        <v>50</v>
      </c>
      <c r="D31" s="24"/>
    </row>
    <row r="32" spans="1:4" ht="13.8" x14ac:dyDescent="0.3">
      <c r="A32" s="18"/>
      <c r="B32" s="4" t="s">
        <v>261</v>
      </c>
      <c r="C32" s="5">
        <v>90</v>
      </c>
      <c r="D32" s="24"/>
    </row>
    <row r="33" spans="1:4" ht="13.8" x14ac:dyDescent="0.3">
      <c r="A33" s="18"/>
      <c r="B33" s="4" t="s">
        <v>234</v>
      </c>
      <c r="C33" s="5">
        <v>70</v>
      </c>
      <c r="D33" s="24"/>
    </row>
    <row r="34" spans="1:4" ht="13.8" x14ac:dyDescent="0.3">
      <c r="A34" s="18"/>
      <c r="B34" s="4" t="s">
        <v>170</v>
      </c>
      <c r="C34" s="5">
        <v>40</v>
      </c>
      <c r="D34" s="24"/>
    </row>
    <row r="35" spans="1:4" ht="13.8" x14ac:dyDescent="0.3">
      <c r="A35" s="18"/>
      <c r="B35" s="4" t="s">
        <v>195</v>
      </c>
      <c r="C35" s="5">
        <v>50</v>
      </c>
      <c r="D35" s="24"/>
    </row>
    <row r="36" spans="1:4" ht="13.8" x14ac:dyDescent="0.3">
      <c r="A36" s="18"/>
      <c r="B36" s="4" t="s">
        <v>15</v>
      </c>
      <c r="C36" s="5">
        <v>10</v>
      </c>
      <c r="D36" s="24"/>
    </row>
    <row r="37" spans="1:4" ht="13.8" x14ac:dyDescent="0.3">
      <c r="A37" s="18"/>
      <c r="B37" s="4" t="s">
        <v>163</v>
      </c>
      <c r="C37" s="5">
        <v>40</v>
      </c>
      <c r="D37" s="24"/>
    </row>
    <row r="38" spans="1:4" ht="13.8" x14ac:dyDescent="0.3">
      <c r="A38" s="18"/>
      <c r="B38" s="4" t="s">
        <v>84</v>
      </c>
      <c r="C38" s="5">
        <v>30</v>
      </c>
      <c r="D38" s="24"/>
    </row>
    <row r="39" spans="1:4" ht="13.8" x14ac:dyDescent="0.3">
      <c r="A39" s="18"/>
      <c r="B39" s="4" t="s">
        <v>62</v>
      </c>
      <c r="C39" s="5">
        <v>20</v>
      </c>
      <c r="D39" s="24"/>
    </row>
    <row r="40" spans="1:4" ht="13.8" x14ac:dyDescent="0.3">
      <c r="A40" s="18"/>
      <c r="B40" s="4" t="s">
        <v>83</v>
      </c>
      <c r="C40" s="5">
        <v>30</v>
      </c>
      <c r="D40" s="24"/>
    </row>
    <row r="41" spans="1:4" ht="13.8" x14ac:dyDescent="0.3">
      <c r="A41" s="18"/>
      <c r="B41" s="4" t="s">
        <v>63</v>
      </c>
      <c r="C41" s="5">
        <v>20</v>
      </c>
      <c r="D41" s="24"/>
    </row>
    <row r="42" spans="1:4" ht="13.8" x14ac:dyDescent="0.3">
      <c r="A42" s="18"/>
      <c r="B42" s="4" t="s">
        <v>218</v>
      </c>
      <c r="C42" s="5">
        <v>60</v>
      </c>
      <c r="D42" s="24"/>
    </row>
    <row r="43" spans="1:4" ht="13.8" x14ac:dyDescent="0.3">
      <c r="A43" s="18"/>
      <c r="B43" s="4" t="s">
        <v>259</v>
      </c>
      <c r="C43" s="5">
        <v>90</v>
      </c>
      <c r="D43" s="24"/>
    </row>
    <row r="44" spans="1:4" ht="13.8" x14ac:dyDescent="0.3">
      <c r="A44" s="18"/>
      <c r="B44" s="4" t="s">
        <v>225</v>
      </c>
      <c r="C44" s="5">
        <v>60</v>
      </c>
      <c r="D44" s="24"/>
    </row>
    <row r="45" spans="1:4" ht="13.8" x14ac:dyDescent="0.3">
      <c r="A45" s="18"/>
      <c r="B45" s="4" t="s">
        <v>121</v>
      </c>
      <c r="C45" s="5">
        <v>30</v>
      </c>
      <c r="D45" s="24"/>
    </row>
    <row r="46" spans="1:4" ht="13.8" x14ac:dyDescent="0.3">
      <c r="A46" s="18"/>
      <c r="B46" s="4" t="s">
        <v>231</v>
      </c>
      <c r="C46" s="5">
        <v>60</v>
      </c>
      <c r="D46" s="24"/>
    </row>
    <row r="47" spans="1:4" ht="13.8" x14ac:dyDescent="0.3">
      <c r="A47" s="18"/>
      <c r="B47" s="4" t="s">
        <v>5</v>
      </c>
      <c r="C47" s="5">
        <v>10</v>
      </c>
      <c r="D47" s="24"/>
    </row>
    <row r="48" spans="1:4" ht="13.8" x14ac:dyDescent="0.3">
      <c r="A48" s="18"/>
      <c r="B48" s="4" t="s">
        <v>263</v>
      </c>
      <c r="C48" s="5">
        <v>90</v>
      </c>
      <c r="D48" s="24"/>
    </row>
    <row r="49" spans="1:4" ht="13.8" x14ac:dyDescent="0.3">
      <c r="A49" s="18"/>
      <c r="B49" s="4" t="s">
        <v>262</v>
      </c>
      <c r="C49" s="5">
        <v>90</v>
      </c>
      <c r="D49" s="24"/>
    </row>
    <row r="50" spans="1:4" ht="13.8" x14ac:dyDescent="0.3">
      <c r="A50" s="18"/>
      <c r="B50" s="4" t="s">
        <v>73</v>
      </c>
      <c r="C50" s="5">
        <v>20</v>
      </c>
      <c r="D50" s="24"/>
    </row>
    <row r="51" spans="1:4" ht="13.8" x14ac:dyDescent="0.3">
      <c r="A51" s="18"/>
      <c r="B51" s="4" t="s">
        <v>246</v>
      </c>
      <c r="C51" s="5">
        <v>70</v>
      </c>
      <c r="D51" s="24"/>
    </row>
    <row r="52" spans="1:4" ht="13.8" x14ac:dyDescent="0.3">
      <c r="A52" s="18"/>
      <c r="B52" s="4" t="s">
        <v>114</v>
      </c>
      <c r="C52" s="5">
        <v>30</v>
      </c>
      <c r="D52" s="24"/>
    </row>
    <row r="53" spans="1:4" ht="13.8" x14ac:dyDescent="0.3">
      <c r="A53" s="18"/>
      <c r="B53" s="4" t="s">
        <v>115</v>
      </c>
      <c r="C53" s="5">
        <v>30</v>
      </c>
      <c r="D53" s="24"/>
    </row>
    <row r="54" spans="1:4" ht="13.8" x14ac:dyDescent="0.3">
      <c r="A54" s="18"/>
      <c r="B54" s="4" t="s">
        <v>117</v>
      </c>
      <c r="C54" s="5">
        <v>30</v>
      </c>
      <c r="D54" s="24"/>
    </row>
    <row r="55" spans="1:4" ht="13.8" x14ac:dyDescent="0.3">
      <c r="A55" s="18"/>
      <c r="B55" s="4" t="s">
        <v>116</v>
      </c>
      <c r="C55" s="5">
        <v>30</v>
      </c>
      <c r="D55" s="24"/>
    </row>
    <row r="56" spans="1:4" ht="13.8" x14ac:dyDescent="0.3">
      <c r="A56" s="19"/>
      <c r="B56" s="4" t="s">
        <v>113</v>
      </c>
      <c r="C56" s="5">
        <v>30</v>
      </c>
      <c r="D56" s="25"/>
    </row>
    <row r="57" spans="1:4" ht="13.8" x14ac:dyDescent="0.3">
      <c r="A57" s="18"/>
      <c r="B57" s="4" t="s">
        <v>173</v>
      </c>
      <c r="C57" s="5">
        <v>50</v>
      </c>
      <c r="D57" s="24"/>
    </row>
    <row r="58" spans="1:4" ht="13.8" x14ac:dyDescent="0.3">
      <c r="A58" s="18"/>
      <c r="B58" s="4" t="s">
        <v>69</v>
      </c>
      <c r="C58" s="5">
        <v>20</v>
      </c>
      <c r="D58" s="24"/>
    </row>
    <row r="59" spans="1:4" ht="13.8" x14ac:dyDescent="0.3">
      <c r="A59" s="18"/>
      <c r="B59" s="4" t="s">
        <v>90</v>
      </c>
      <c r="C59" s="5">
        <v>30</v>
      </c>
      <c r="D59" s="24"/>
    </row>
    <row r="60" spans="1:4" ht="13.8" x14ac:dyDescent="0.3">
      <c r="A60" s="18"/>
      <c r="B60" s="4" t="s">
        <v>88</v>
      </c>
      <c r="C60" s="5">
        <v>30</v>
      </c>
      <c r="D60" s="24"/>
    </row>
    <row r="61" spans="1:4" ht="13.8" x14ac:dyDescent="0.3">
      <c r="A61" s="18"/>
      <c r="B61" s="4" t="s">
        <v>36</v>
      </c>
      <c r="C61" s="5">
        <v>20</v>
      </c>
      <c r="D61" s="24"/>
    </row>
    <row r="62" spans="1:4" ht="13.8" x14ac:dyDescent="0.3">
      <c r="A62" s="18"/>
      <c r="B62" s="4" t="s">
        <v>215</v>
      </c>
      <c r="C62" s="5">
        <v>50</v>
      </c>
      <c r="D62" s="24"/>
    </row>
    <row r="63" spans="1:4" ht="13.8" x14ac:dyDescent="0.3">
      <c r="A63" s="18"/>
      <c r="B63" s="4" t="s">
        <v>58</v>
      </c>
      <c r="C63" s="5">
        <v>20</v>
      </c>
      <c r="D63" s="24"/>
    </row>
    <row r="64" spans="1:4" ht="13.8" x14ac:dyDescent="0.3">
      <c r="A64" s="18"/>
      <c r="B64" s="4" t="s">
        <v>166</v>
      </c>
      <c r="C64" s="5">
        <v>40</v>
      </c>
      <c r="D64" s="24"/>
    </row>
    <row r="65" spans="1:4" ht="13.8" x14ac:dyDescent="0.3">
      <c r="A65" s="18"/>
      <c r="B65" s="4" t="s">
        <v>191</v>
      </c>
      <c r="C65" s="5">
        <v>50</v>
      </c>
      <c r="D65" s="24"/>
    </row>
    <row r="66" spans="1:4" ht="13.8" x14ac:dyDescent="0.3">
      <c r="A66" s="18"/>
      <c r="B66" s="4" t="s">
        <v>110</v>
      </c>
      <c r="C66" s="5">
        <v>30</v>
      </c>
      <c r="D66" s="24"/>
    </row>
    <row r="67" spans="1:4" ht="13.8" x14ac:dyDescent="0.3">
      <c r="A67" s="18"/>
      <c r="B67" s="4" t="s">
        <v>264</v>
      </c>
      <c r="C67" s="5">
        <v>90</v>
      </c>
      <c r="D67" s="24"/>
    </row>
    <row r="68" spans="1:4" ht="13.8" x14ac:dyDescent="0.3">
      <c r="A68" s="18"/>
      <c r="B68" s="4" t="s">
        <v>244</v>
      </c>
      <c r="C68" s="5">
        <v>70</v>
      </c>
      <c r="D68" s="24"/>
    </row>
    <row r="69" spans="1:4" ht="13.8" x14ac:dyDescent="0.3">
      <c r="A69" s="18"/>
      <c r="B69" s="4" t="s">
        <v>34</v>
      </c>
      <c r="C69" s="5">
        <v>20</v>
      </c>
      <c r="D69" s="24"/>
    </row>
    <row r="70" spans="1:4" ht="13.8" x14ac:dyDescent="0.3">
      <c r="A70" s="18"/>
      <c r="B70" s="4" t="s">
        <v>221</v>
      </c>
      <c r="C70" s="5">
        <v>60</v>
      </c>
      <c r="D70" s="24"/>
    </row>
    <row r="71" spans="1:4" ht="13.8" x14ac:dyDescent="0.3">
      <c r="A71" s="18"/>
      <c r="B71" s="4" t="s">
        <v>71</v>
      </c>
      <c r="C71" s="5">
        <v>20</v>
      </c>
      <c r="D71" s="24"/>
    </row>
    <row r="72" spans="1:4" ht="13.8" x14ac:dyDescent="0.3">
      <c r="A72" s="19"/>
      <c r="B72" s="4" t="s">
        <v>189</v>
      </c>
      <c r="C72" s="5">
        <v>50</v>
      </c>
      <c r="D72" s="25"/>
    </row>
    <row r="73" spans="1:4" ht="13.8" x14ac:dyDescent="0.3">
      <c r="A73" s="18"/>
      <c r="B73" s="4" t="s">
        <v>44</v>
      </c>
      <c r="C73" s="5">
        <v>20</v>
      </c>
      <c r="D73" s="24"/>
    </row>
    <row r="74" spans="1:4" ht="13.8" x14ac:dyDescent="0.3">
      <c r="A74" s="18"/>
      <c r="B74" s="4" t="s">
        <v>40</v>
      </c>
      <c r="C74" s="5">
        <v>20</v>
      </c>
      <c r="D74" s="24"/>
    </row>
    <row r="75" spans="1:4" ht="13.8" x14ac:dyDescent="0.3">
      <c r="A75" s="18"/>
      <c r="B75" s="4" t="s">
        <v>41</v>
      </c>
      <c r="C75" s="5">
        <v>20</v>
      </c>
      <c r="D75" s="24"/>
    </row>
    <row r="76" spans="1:4" ht="13.8" x14ac:dyDescent="0.3">
      <c r="A76" s="18"/>
      <c r="B76" s="4" t="s">
        <v>248</v>
      </c>
      <c r="C76" s="5">
        <v>70</v>
      </c>
      <c r="D76" s="24"/>
    </row>
    <row r="77" spans="1:4" ht="13.8" x14ac:dyDescent="0.3">
      <c r="A77" s="18"/>
      <c r="B77" s="4" t="s">
        <v>232</v>
      </c>
      <c r="C77" s="5">
        <v>60</v>
      </c>
      <c r="D77" s="24"/>
    </row>
    <row r="78" spans="1:4" ht="13.8" x14ac:dyDescent="0.3">
      <c r="A78" s="18"/>
      <c r="B78" s="4" t="s">
        <v>160</v>
      </c>
      <c r="C78" s="5">
        <v>40</v>
      </c>
      <c r="D78" s="24"/>
    </row>
    <row r="79" spans="1:4" ht="13.8" x14ac:dyDescent="0.3">
      <c r="A79" s="18"/>
      <c r="B79" s="4" t="s">
        <v>222</v>
      </c>
      <c r="C79" s="5">
        <v>60</v>
      </c>
      <c r="D79" s="24"/>
    </row>
    <row r="80" spans="1:4" ht="13.8" x14ac:dyDescent="0.3">
      <c r="A80" s="18"/>
      <c r="B80" s="4" t="s">
        <v>156</v>
      </c>
      <c r="C80" s="5">
        <v>40</v>
      </c>
      <c r="D80" s="24"/>
    </row>
    <row r="81" spans="1:4" ht="13.8" x14ac:dyDescent="0.3">
      <c r="A81" s="18"/>
      <c r="B81" s="4" t="s">
        <v>8</v>
      </c>
      <c r="C81" s="5">
        <v>10</v>
      </c>
      <c r="D81" s="24"/>
    </row>
    <row r="82" spans="1:4" ht="13.8" x14ac:dyDescent="0.3">
      <c r="A82" s="18"/>
      <c r="B82" s="4" t="s">
        <v>199</v>
      </c>
      <c r="C82" s="5">
        <v>50</v>
      </c>
      <c r="D82" s="24"/>
    </row>
    <row r="83" spans="1:4" ht="13.8" x14ac:dyDescent="0.3">
      <c r="A83" s="18"/>
      <c r="B83" s="4" t="s">
        <v>190</v>
      </c>
      <c r="C83" s="5">
        <v>50</v>
      </c>
      <c r="D83" s="24"/>
    </row>
    <row r="84" spans="1:4" ht="13.8" x14ac:dyDescent="0.3">
      <c r="A84" s="18"/>
      <c r="B84" s="4" t="s">
        <v>146</v>
      </c>
      <c r="C84" s="5">
        <v>40</v>
      </c>
      <c r="D84" s="24"/>
    </row>
    <row r="85" spans="1:4" ht="13.8" x14ac:dyDescent="0.3">
      <c r="A85" s="18"/>
      <c r="B85" s="4" t="s">
        <v>131</v>
      </c>
      <c r="C85" s="5">
        <v>40</v>
      </c>
      <c r="D85" s="24"/>
    </row>
    <row r="86" spans="1:4" ht="13.8" x14ac:dyDescent="0.3">
      <c r="A86" s="18"/>
      <c r="B86" s="4" t="s">
        <v>124</v>
      </c>
      <c r="C86" s="5">
        <v>40</v>
      </c>
      <c r="D86" s="24"/>
    </row>
    <row r="87" spans="1:4" ht="13.8" x14ac:dyDescent="0.3">
      <c r="A87" s="18"/>
      <c r="B87" s="4" t="s">
        <v>125</v>
      </c>
      <c r="C87" s="5">
        <v>40</v>
      </c>
      <c r="D87" s="24"/>
    </row>
    <row r="88" spans="1:4" ht="13.8" x14ac:dyDescent="0.3">
      <c r="A88" s="18"/>
      <c r="B88" s="4" t="s">
        <v>80</v>
      </c>
      <c r="C88" s="5">
        <v>30</v>
      </c>
      <c r="D88" s="24"/>
    </row>
    <row r="89" spans="1:4" ht="13.8" x14ac:dyDescent="0.3">
      <c r="A89" s="18"/>
      <c r="B89" s="4" t="s">
        <v>27</v>
      </c>
      <c r="C89" s="5">
        <v>10</v>
      </c>
      <c r="D89" s="24"/>
    </row>
    <row r="90" spans="1:4" ht="13.8" x14ac:dyDescent="0.3">
      <c r="A90" s="18"/>
      <c r="B90" s="4" t="s">
        <v>26</v>
      </c>
      <c r="C90" s="5">
        <v>10</v>
      </c>
      <c r="D90" s="24"/>
    </row>
    <row r="91" spans="1:4" ht="13.8" x14ac:dyDescent="0.3">
      <c r="A91" s="18"/>
      <c r="B91" s="4" t="s">
        <v>126</v>
      </c>
      <c r="C91" s="5">
        <v>40</v>
      </c>
      <c r="D91" s="24"/>
    </row>
    <row r="92" spans="1:4" ht="13.8" x14ac:dyDescent="0.3">
      <c r="A92" s="18"/>
      <c r="B92" s="4" t="s">
        <v>129</v>
      </c>
      <c r="C92" s="5">
        <v>40</v>
      </c>
      <c r="D92" s="24"/>
    </row>
    <row r="93" spans="1:4" ht="13.8" x14ac:dyDescent="0.3">
      <c r="A93" s="18"/>
      <c r="B93" s="4" t="s">
        <v>242</v>
      </c>
      <c r="C93" s="5">
        <v>70</v>
      </c>
      <c r="D93" s="24"/>
    </row>
    <row r="94" spans="1:4" ht="13.8" x14ac:dyDescent="0.3">
      <c r="A94" s="18"/>
      <c r="B94" s="4" t="s">
        <v>254</v>
      </c>
      <c r="C94" s="5">
        <v>80</v>
      </c>
      <c r="D94" s="24"/>
    </row>
    <row r="95" spans="1:4" ht="13.8" x14ac:dyDescent="0.3">
      <c r="A95" s="18"/>
      <c r="B95" s="4" t="s">
        <v>256</v>
      </c>
      <c r="C95" s="5">
        <v>90</v>
      </c>
      <c r="D95" s="24"/>
    </row>
    <row r="96" spans="1:4" ht="13.8" x14ac:dyDescent="0.3">
      <c r="A96" s="18"/>
      <c r="B96" s="4" t="s">
        <v>255</v>
      </c>
      <c r="C96" s="5">
        <v>90</v>
      </c>
      <c r="D96" s="24"/>
    </row>
    <row r="97" spans="1:4" ht="13.8" x14ac:dyDescent="0.3">
      <c r="A97" s="18"/>
      <c r="B97" s="4" t="s">
        <v>13</v>
      </c>
      <c r="C97" s="5">
        <v>10</v>
      </c>
      <c r="D97" s="24"/>
    </row>
    <row r="98" spans="1:4" ht="13.8" x14ac:dyDescent="0.3">
      <c r="A98" s="18"/>
      <c r="B98" s="4" t="s">
        <v>252</v>
      </c>
      <c r="C98" s="5">
        <v>80</v>
      </c>
      <c r="D98" s="24"/>
    </row>
    <row r="99" spans="1:4" ht="13.8" x14ac:dyDescent="0.3">
      <c r="A99" s="19"/>
      <c r="B99" s="4" t="s">
        <v>251</v>
      </c>
      <c r="C99" s="5">
        <v>80</v>
      </c>
      <c r="D99" s="25"/>
    </row>
    <row r="100" spans="1:4" ht="13.8" x14ac:dyDescent="0.3">
      <c r="A100" s="18"/>
      <c r="B100" s="4" t="s">
        <v>250</v>
      </c>
      <c r="C100" s="5">
        <v>80</v>
      </c>
      <c r="D100" s="24"/>
    </row>
    <row r="101" spans="1:4" ht="13.8" x14ac:dyDescent="0.3">
      <c r="A101" s="18"/>
      <c r="B101" s="4" t="s">
        <v>253</v>
      </c>
      <c r="C101" s="5">
        <v>80</v>
      </c>
      <c r="D101" s="24"/>
    </row>
    <row r="102" spans="1:4" ht="13.8" x14ac:dyDescent="0.3">
      <c r="A102" s="18"/>
      <c r="B102" s="4" t="s">
        <v>85</v>
      </c>
      <c r="C102" s="5">
        <v>30</v>
      </c>
      <c r="D102" s="24"/>
    </row>
    <row r="103" spans="1:4" ht="13.8" x14ac:dyDescent="0.3">
      <c r="A103" s="18"/>
      <c r="B103" s="4" t="s">
        <v>266</v>
      </c>
      <c r="C103" s="5">
        <v>90</v>
      </c>
      <c r="D103" s="24"/>
    </row>
    <row r="104" spans="1:4" ht="13.8" x14ac:dyDescent="0.3">
      <c r="A104" s="18"/>
      <c r="B104" s="4" t="s">
        <v>92</v>
      </c>
      <c r="C104" s="5">
        <v>30</v>
      </c>
      <c r="D104" s="24"/>
    </row>
    <row r="105" spans="1:4" ht="13.8" x14ac:dyDescent="0.3">
      <c r="A105" s="18"/>
      <c r="B105" s="4" t="s">
        <v>101</v>
      </c>
      <c r="C105" s="5">
        <v>30</v>
      </c>
      <c r="D105" s="24"/>
    </row>
    <row r="106" spans="1:4" ht="13.8" x14ac:dyDescent="0.3">
      <c r="A106" s="18"/>
      <c r="B106" s="4" t="s">
        <v>185</v>
      </c>
      <c r="C106" s="5">
        <v>50</v>
      </c>
      <c r="D106" s="24"/>
    </row>
    <row r="107" spans="1:4" ht="13.8" x14ac:dyDescent="0.3">
      <c r="A107" s="18"/>
      <c r="B107" s="4" t="s">
        <v>18</v>
      </c>
      <c r="C107" s="5">
        <v>10</v>
      </c>
      <c r="D107" s="24"/>
    </row>
    <row r="108" spans="1:4" ht="13.8" x14ac:dyDescent="0.3">
      <c r="A108" s="18"/>
      <c r="B108" s="4" t="s">
        <v>107</v>
      </c>
      <c r="C108" s="5">
        <v>30</v>
      </c>
      <c r="D108" s="24"/>
    </row>
    <row r="109" spans="1:4" ht="13.8" x14ac:dyDescent="0.3">
      <c r="A109" s="18"/>
      <c r="B109" s="4" t="s">
        <v>224</v>
      </c>
      <c r="C109" s="5">
        <v>60</v>
      </c>
      <c r="D109" s="24"/>
    </row>
    <row r="110" spans="1:4" ht="13.8" x14ac:dyDescent="0.3">
      <c r="A110" s="18"/>
      <c r="B110" s="4" t="s">
        <v>20</v>
      </c>
      <c r="C110" s="5">
        <v>10</v>
      </c>
      <c r="D110" s="24"/>
    </row>
    <row r="111" spans="1:4" ht="13.8" x14ac:dyDescent="0.3">
      <c r="A111" s="18"/>
      <c r="B111" s="4" t="s">
        <v>119</v>
      </c>
      <c r="C111" s="5">
        <v>30</v>
      </c>
      <c r="D111" s="24"/>
    </row>
    <row r="112" spans="1:4" ht="13.8" x14ac:dyDescent="0.3">
      <c r="A112" s="18"/>
      <c r="B112" s="4" t="s">
        <v>123</v>
      </c>
      <c r="C112" s="5">
        <v>40</v>
      </c>
      <c r="D112" s="24"/>
    </row>
    <row r="113" spans="1:4" ht="13.8" x14ac:dyDescent="0.3">
      <c r="A113" s="18"/>
      <c r="B113" s="4" t="s">
        <v>127</v>
      </c>
      <c r="C113" s="5">
        <v>40</v>
      </c>
      <c r="D113" s="24"/>
    </row>
    <row r="114" spans="1:4" ht="13.8" x14ac:dyDescent="0.3">
      <c r="A114" s="18"/>
      <c r="B114" s="4" t="s">
        <v>159</v>
      </c>
      <c r="C114" s="5">
        <v>40</v>
      </c>
      <c r="D114" s="24"/>
    </row>
    <row r="115" spans="1:4" ht="13.8" x14ac:dyDescent="0.3">
      <c r="A115" s="18"/>
      <c r="B115" s="4" t="s">
        <v>78</v>
      </c>
      <c r="C115" s="5">
        <v>30</v>
      </c>
      <c r="D115" s="24"/>
    </row>
    <row r="116" spans="1:4" ht="13.8" x14ac:dyDescent="0.3">
      <c r="A116" s="18"/>
      <c r="B116" s="4" t="s">
        <v>21</v>
      </c>
      <c r="C116" s="5">
        <v>10</v>
      </c>
      <c r="D116" s="24"/>
    </row>
    <row r="117" spans="1:4" ht="13.8" x14ac:dyDescent="0.3">
      <c r="A117" s="18"/>
      <c r="B117" s="4" t="s">
        <v>32</v>
      </c>
      <c r="C117" s="5">
        <v>10</v>
      </c>
      <c r="D117" s="24"/>
    </row>
    <row r="118" spans="1:4" ht="13.8" x14ac:dyDescent="0.3">
      <c r="A118" s="18"/>
      <c r="B118" s="4" t="s">
        <v>24</v>
      </c>
      <c r="C118" s="5">
        <v>10</v>
      </c>
      <c r="D118" s="24"/>
    </row>
    <row r="119" spans="1:4" ht="13.8" x14ac:dyDescent="0.3">
      <c r="A119" s="18"/>
      <c r="B119" s="4" t="s">
        <v>77</v>
      </c>
      <c r="C119" s="5">
        <v>20</v>
      </c>
      <c r="D119" s="24"/>
    </row>
    <row r="120" spans="1:4" ht="13.8" x14ac:dyDescent="0.3">
      <c r="A120" s="18"/>
      <c r="B120" s="4" t="s">
        <v>10</v>
      </c>
      <c r="C120" s="5">
        <v>10</v>
      </c>
      <c r="D120" s="24"/>
    </row>
    <row r="121" spans="1:4" ht="13.8" x14ac:dyDescent="0.3">
      <c r="A121" s="18"/>
      <c r="B121" s="4" t="s">
        <v>14</v>
      </c>
      <c r="C121" s="5">
        <v>10</v>
      </c>
      <c r="D121" s="24"/>
    </row>
    <row r="122" spans="1:4" ht="13.8" x14ac:dyDescent="0.3">
      <c r="A122" s="18"/>
      <c r="B122" s="4" t="s">
        <v>171</v>
      </c>
      <c r="C122" s="5">
        <v>40</v>
      </c>
      <c r="D122" s="24"/>
    </row>
    <row r="123" spans="1:4" ht="13.8" x14ac:dyDescent="0.3">
      <c r="A123" s="18"/>
      <c r="B123" s="4" t="s">
        <v>64</v>
      </c>
      <c r="C123" s="5">
        <v>20</v>
      </c>
      <c r="D123" s="24"/>
    </row>
    <row r="124" spans="1:4" ht="13.8" x14ac:dyDescent="0.3">
      <c r="A124" s="18"/>
      <c r="B124" s="4" t="s">
        <v>30</v>
      </c>
      <c r="C124" s="5">
        <v>10</v>
      </c>
      <c r="D124" s="24"/>
    </row>
    <row r="125" spans="1:4" ht="13.8" x14ac:dyDescent="0.3">
      <c r="A125" s="18"/>
      <c r="B125" s="4" t="s">
        <v>49</v>
      </c>
      <c r="C125" s="5">
        <v>20</v>
      </c>
      <c r="D125" s="24"/>
    </row>
    <row r="126" spans="1:4" ht="13.8" x14ac:dyDescent="0.3">
      <c r="A126" s="18"/>
      <c r="B126" s="4" t="s">
        <v>186</v>
      </c>
      <c r="C126" s="5">
        <v>50</v>
      </c>
      <c r="D126" s="24"/>
    </row>
    <row r="127" spans="1:4" ht="13.8" x14ac:dyDescent="0.3">
      <c r="A127" s="18"/>
      <c r="B127" s="4" t="s">
        <v>247</v>
      </c>
      <c r="C127" s="5">
        <v>70</v>
      </c>
      <c r="D127" s="24"/>
    </row>
    <row r="128" spans="1:4" ht="13.8" x14ac:dyDescent="0.3">
      <c r="A128" s="18"/>
      <c r="B128" s="4" t="s">
        <v>270</v>
      </c>
      <c r="C128" s="5">
        <v>30</v>
      </c>
      <c r="D128" s="24"/>
    </row>
    <row r="129" spans="1:4" ht="13.8" x14ac:dyDescent="0.3">
      <c r="A129" s="18"/>
      <c r="B129" s="4" t="s">
        <v>55</v>
      </c>
      <c r="C129" s="5">
        <v>20</v>
      </c>
      <c r="D129" s="24"/>
    </row>
    <row r="130" spans="1:4" ht="13.8" x14ac:dyDescent="0.3">
      <c r="A130" s="18"/>
      <c r="B130" s="4" t="s">
        <v>57</v>
      </c>
      <c r="C130" s="5">
        <v>20</v>
      </c>
      <c r="D130" s="24"/>
    </row>
    <row r="131" spans="1:4" ht="13.8" x14ac:dyDescent="0.3">
      <c r="A131" s="18"/>
      <c r="B131" s="4" t="s">
        <v>75</v>
      </c>
      <c r="C131" s="5">
        <v>20</v>
      </c>
      <c r="D131" s="24"/>
    </row>
    <row r="132" spans="1:4" ht="13.8" x14ac:dyDescent="0.3">
      <c r="A132" s="18"/>
      <c r="B132" s="4" t="s">
        <v>6</v>
      </c>
      <c r="C132" s="5">
        <v>10</v>
      </c>
      <c r="D132" s="24"/>
    </row>
    <row r="133" spans="1:4" ht="13.8" x14ac:dyDescent="0.3">
      <c r="A133" s="18"/>
      <c r="B133" s="4" t="s">
        <v>142</v>
      </c>
      <c r="C133" s="5">
        <v>40</v>
      </c>
      <c r="D133" s="24"/>
    </row>
    <row r="134" spans="1:4" ht="13.8" x14ac:dyDescent="0.3">
      <c r="A134" s="18"/>
      <c r="B134" s="4" t="s">
        <v>7</v>
      </c>
      <c r="C134" s="5">
        <v>10</v>
      </c>
      <c r="D134" s="24"/>
    </row>
    <row r="135" spans="1:4" ht="13.8" x14ac:dyDescent="0.3">
      <c r="A135" s="18"/>
      <c r="B135" s="4" t="s">
        <v>48</v>
      </c>
      <c r="C135" s="5">
        <v>20</v>
      </c>
      <c r="D135" s="24"/>
    </row>
    <row r="136" spans="1:4" ht="13.8" x14ac:dyDescent="0.3">
      <c r="A136" s="18"/>
      <c r="B136" s="4" t="s">
        <v>47</v>
      </c>
      <c r="C136" s="5">
        <v>20</v>
      </c>
      <c r="D136" s="24"/>
    </row>
    <row r="137" spans="1:4" ht="13.8" x14ac:dyDescent="0.3">
      <c r="A137" s="18"/>
      <c r="B137" s="4" t="s">
        <v>140</v>
      </c>
      <c r="C137" s="5">
        <v>40</v>
      </c>
      <c r="D137" s="24"/>
    </row>
    <row r="138" spans="1:4" ht="13.8" x14ac:dyDescent="0.3">
      <c r="A138" s="18"/>
      <c r="B138" s="4" t="s">
        <v>135</v>
      </c>
      <c r="C138" s="5">
        <v>40</v>
      </c>
      <c r="D138" s="24"/>
    </row>
    <row r="139" spans="1:4" ht="13.8" x14ac:dyDescent="0.3">
      <c r="A139" s="18"/>
      <c r="B139" s="4" t="s">
        <v>74</v>
      </c>
      <c r="C139" s="5">
        <v>20</v>
      </c>
      <c r="D139" s="24"/>
    </row>
    <row r="140" spans="1:4" ht="13.8" x14ac:dyDescent="0.3">
      <c r="A140" s="18"/>
      <c r="B140" s="4" t="s">
        <v>152</v>
      </c>
      <c r="C140" s="5">
        <v>40</v>
      </c>
      <c r="D140" s="24"/>
    </row>
    <row r="141" spans="1:4" ht="13.8" x14ac:dyDescent="0.3">
      <c r="A141" s="18"/>
      <c r="B141" s="4" t="s">
        <v>153</v>
      </c>
      <c r="C141" s="5">
        <v>40</v>
      </c>
      <c r="D141" s="24"/>
    </row>
    <row r="142" spans="1:4" ht="13.8" x14ac:dyDescent="0.3">
      <c r="A142" s="18"/>
      <c r="B142" s="4" t="s">
        <v>213</v>
      </c>
      <c r="C142" s="5">
        <v>50</v>
      </c>
      <c r="D142" s="24"/>
    </row>
    <row r="143" spans="1:4" ht="13.8" x14ac:dyDescent="0.3">
      <c r="A143" s="18"/>
      <c r="B143" s="4" t="s">
        <v>267</v>
      </c>
      <c r="C143" s="5">
        <v>90</v>
      </c>
      <c r="D143" s="24"/>
    </row>
    <row r="144" spans="1:4" ht="13.8" x14ac:dyDescent="0.3">
      <c r="A144" s="18"/>
      <c r="B144" s="4" t="s">
        <v>197</v>
      </c>
      <c r="C144" s="5">
        <v>50</v>
      </c>
      <c r="D144" s="24"/>
    </row>
    <row r="145" spans="1:4" ht="13.8" x14ac:dyDescent="0.3">
      <c r="A145" s="18"/>
      <c r="B145" s="4" t="s">
        <v>169</v>
      </c>
      <c r="C145" s="5">
        <v>40</v>
      </c>
      <c r="D145" s="24"/>
    </row>
    <row r="146" spans="1:4" ht="13.8" x14ac:dyDescent="0.3">
      <c r="A146" s="18"/>
      <c r="B146" s="4" t="s">
        <v>157</v>
      </c>
      <c r="C146" s="5">
        <v>40</v>
      </c>
      <c r="D146" s="24"/>
    </row>
    <row r="147" spans="1:4" ht="13.8" x14ac:dyDescent="0.3">
      <c r="A147" s="18"/>
      <c r="B147" s="4" t="s">
        <v>182</v>
      </c>
      <c r="C147" s="5">
        <v>50</v>
      </c>
      <c r="D147" s="24"/>
    </row>
    <row r="148" spans="1:4" ht="13.8" x14ac:dyDescent="0.3">
      <c r="A148" s="18"/>
      <c r="B148" s="4" t="s">
        <v>228</v>
      </c>
      <c r="C148" s="5">
        <v>60</v>
      </c>
      <c r="D148" s="24"/>
    </row>
    <row r="149" spans="1:4" ht="13.8" x14ac:dyDescent="0.3">
      <c r="A149" s="18"/>
      <c r="B149" s="4" t="s">
        <v>133</v>
      </c>
      <c r="C149" s="5">
        <v>40</v>
      </c>
      <c r="D149" s="24"/>
    </row>
    <row r="150" spans="1:4" ht="13.8" x14ac:dyDescent="0.3">
      <c r="A150" s="18"/>
      <c r="B150" s="4" t="s">
        <v>97</v>
      </c>
      <c r="C150" s="5">
        <v>30</v>
      </c>
      <c r="D150" s="24"/>
    </row>
    <row r="151" spans="1:4" ht="13.8" x14ac:dyDescent="0.3">
      <c r="A151" s="18"/>
      <c r="B151" s="4" t="s">
        <v>208</v>
      </c>
      <c r="C151" s="5">
        <v>50</v>
      </c>
      <c r="D151" s="24"/>
    </row>
    <row r="152" spans="1:4" ht="13.8" x14ac:dyDescent="0.3">
      <c r="A152" s="18"/>
      <c r="B152" s="4" t="s">
        <v>209</v>
      </c>
      <c r="C152" s="5">
        <v>50</v>
      </c>
      <c r="D152" s="24"/>
    </row>
    <row r="153" spans="1:4" ht="13.8" x14ac:dyDescent="0.3">
      <c r="A153" s="18"/>
      <c r="B153" s="4" t="s">
        <v>210</v>
      </c>
      <c r="C153" s="5">
        <v>50</v>
      </c>
      <c r="D153" s="24"/>
    </row>
    <row r="154" spans="1:4" ht="13.8" x14ac:dyDescent="0.3">
      <c r="A154" s="18"/>
      <c r="B154" s="4" t="s">
        <v>211</v>
      </c>
      <c r="C154" s="5">
        <v>50</v>
      </c>
      <c r="D154" s="24"/>
    </row>
    <row r="155" spans="1:4" ht="13.8" x14ac:dyDescent="0.3">
      <c r="A155" s="18"/>
      <c r="B155" s="4" t="s">
        <v>200</v>
      </c>
      <c r="C155" s="5">
        <v>50</v>
      </c>
      <c r="D155" s="24"/>
    </row>
    <row r="156" spans="1:4" ht="13.8" x14ac:dyDescent="0.3">
      <c r="A156" s="18"/>
      <c r="B156" s="4" t="s">
        <v>176</v>
      </c>
      <c r="C156" s="5">
        <v>50</v>
      </c>
      <c r="D156" s="24"/>
    </row>
    <row r="157" spans="1:4" ht="13.8" x14ac:dyDescent="0.3">
      <c r="A157" s="18"/>
      <c r="B157" s="4" t="s">
        <v>175</v>
      </c>
      <c r="C157" s="5">
        <v>50</v>
      </c>
      <c r="D157" s="24"/>
    </row>
    <row r="158" spans="1:4" ht="13.8" x14ac:dyDescent="0.3">
      <c r="A158" s="18"/>
      <c r="B158" s="4" t="s">
        <v>205</v>
      </c>
      <c r="C158" s="5">
        <v>50</v>
      </c>
      <c r="D158" s="24"/>
    </row>
    <row r="159" spans="1:4" ht="13.8" x14ac:dyDescent="0.3">
      <c r="A159" s="18"/>
      <c r="B159" s="4" t="s">
        <v>223</v>
      </c>
      <c r="C159" s="5">
        <v>60</v>
      </c>
      <c r="D159" s="24"/>
    </row>
    <row r="160" spans="1:4" ht="13.8" x14ac:dyDescent="0.3">
      <c r="A160" s="18"/>
      <c r="B160" s="4" t="s">
        <v>206</v>
      </c>
      <c r="C160" s="5">
        <v>50</v>
      </c>
      <c r="D160" s="24"/>
    </row>
    <row r="161" spans="1:4" ht="13.8" x14ac:dyDescent="0.3">
      <c r="A161" s="18"/>
      <c r="B161" s="4" t="s">
        <v>202</v>
      </c>
      <c r="C161" s="5">
        <v>50</v>
      </c>
      <c r="D161" s="24"/>
    </row>
    <row r="162" spans="1:4" ht="13.8" x14ac:dyDescent="0.3">
      <c r="A162" s="18"/>
      <c r="B162" s="4" t="s">
        <v>203</v>
      </c>
      <c r="C162" s="5">
        <v>50</v>
      </c>
      <c r="D162" s="24"/>
    </row>
    <row r="163" spans="1:4" ht="13.8" x14ac:dyDescent="0.3">
      <c r="A163" s="18"/>
      <c r="B163" s="4" t="s">
        <v>46</v>
      </c>
      <c r="C163" s="5">
        <v>20</v>
      </c>
      <c r="D163" s="24"/>
    </row>
    <row r="164" spans="1:4" ht="13.8" x14ac:dyDescent="0.3">
      <c r="A164" s="18"/>
      <c r="B164" s="4" t="s">
        <v>68</v>
      </c>
      <c r="C164" s="5">
        <v>20</v>
      </c>
      <c r="D164" s="24"/>
    </row>
    <row r="165" spans="1:4" ht="13.8" x14ac:dyDescent="0.3">
      <c r="A165" s="18"/>
      <c r="B165" s="4" t="s">
        <v>81</v>
      </c>
      <c r="C165" s="5">
        <v>30</v>
      </c>
      <c r="D165" s="24"/>
    </row>
    <row r="166" spans="1:4" ht="13.8" x14ac:dyDescent="0.3">
      <c r="A166" s="18"/>
      <c r="B166" s="4" t="s">
        <v>154</v>
      </c>
      <c r="C166" s="5">
        <v>40</v>
      </c>
      <c r="D166" s="24"/>
    </row>
    <row r="167" spans="1:4" ht="13.8" x14ac:dyDescent="0.3">
      <c r="A167" s="18"/>
      <c r="B167" s="4" t="s">
        <v>136</v>
      </c>
      <c r="C167" s="5">
        <v>40</v>
      </c>
      <c r="D167" s="24"/>
    </row>
    <row r="168" spans="1:4" ht="13.8" x14ac:dyDescent="0.3">
      <c r="A168" s="18"/>
      <c r="B168" s="4" t="s">
        <v>219</v>
      </c>
      <c r="C168" s="5">
        <v>60</v>
      </c>
      <c r="D168" s="24"/>
    </row>
    <row r="169" spans="1:4" ht="13.8" x14ac:dyDescent="0.3">
      <c r="A169" s="18"/>
      <c r="B169" s="4" t="s">
        <v>137</v>
      </c>
      <c r="C169" s="5">
        <v>40</v>
      </c>
      <c r="D169" s="24"/>
    </row>
    <row r="170" spans="1:4" ht="13.8" x14ac:dyDescent="0.3">
      <c r="A170" s="18"/>
      <c r="B170" s="4" t="s">
        <v>0</v>
      </c>
      <c r="C170" s="5">
        <v>10</v>
      </c>
      <c r="D170" s="24"/>
    </row>
    <row r="171" spans="1:4" ht="13.8" x14ac:dyDescent="0.3">
      <c r="A171" s="18"/>
      <c r="B171" s="4" t="s">
        <v>196</v>
      </c>
      <c r="C171" s="5">
        <v>50</v>
      </c>
      <c r="D171" s="24"/>
    </row>
    <row r="172" spans="1:4" ht="13.8" x14ac:dyDescent="0.3">
      <c r="A172" s="18"/>
      <c r="B172" s="4" t="s">
        <v>192</v>
      </c>
      <c r="C172" s="5">
        <v>50</v>
      </c>
      <c r="D172" s="24"/>
    </row>
    <row r="173" spans="1:4" ht="13.8" x14ac:dyDescent="0.3">
      <c r="A173" s="18"/>
      <c r="B173" s="4" t="s">
        <v>241</v>
      </c>
      <c r="C173" s="5">
        <v>70</v>
      </c>
      <c r="D173" s="24"/>
    </row>
    <row r="174" spans="1:4" ht="13.8" x14ac:dyDescent="0.3">
      <c r="A174" s="18"/>
      <c r="B174" s="4" t="s">
        <v>183</v>
      </c>
      <c r="C174" s="5">
        <v>50</v>
      </c>
      <c r="D174" s="24"/>
    </row>
    <row r="175" spans="1:4" ht="13.8" x14ac:dyDescent="0.3">
      <c r="A175" s="18"/>
      <c r="B175" s="4" t="s">
        <v>240</v>
      </c>
      <c r="C175" s="5">
        <v>70</v>
      </c>
      <c r="D175" s="24"/>
    </row>
    <row r="176" spans="1:4" ht="13.8" x14ac:dyDescent="0.3">
      <c r="A176" s="18"/>
      <c r="B176" s="4" t="s">
        <v>122</v>
      </c>
      <c r="C176" s="5">
        <v>40</v>
      </c>
      <c r="D176" s="24"/>
    </row>
    <row r="177" spans="1:4" ht="13.8" x14ac:dyDescent="0.3">
      <c r="A177" s="18"/>
      <c r="B177" s="4" t="s">
        <v>269</v>
      </c>
      <c r="C177" s="5">
        <v>10</v>
      </c>
      <c r="D177" s="24"/>
    </row>
    <row r="178" spans="1:4" ht="13.8" x14ac:dyDescent="0.3">
      <c r="A178" s="18"/>
      <c r="B178" s="4" t="s">
        <v>28</v>
      </c>
      <c r="C178" s="5">
        <v>10</v>
      </c>
      <c r="D178" s="24"/>
    </row>
    <row r="179" spans="1:4" ht="13.8" x14ac:dyDescent="0.3">
      <c r="A179" s="18"/>
      <c r="B179" s="4" t="s">
        <v>82</v>
      </c>
      <c r="C179" s="5">
        <v>30</v>
      </c>
      <c r="D179" s="24"/>
    </row>
    <row r="180" spans="1:4" ht="13.8" x14ac:dyDescent="0.3">
      <c r="A180" s="18"/>
      <c r="B180" s="4" t="s">
        <v>76</v>
      </c>
      <c r="C180" s="5">
        <v>20</v>
      </c>
      <c r="D180" s="24"/>
    </row>
    <row r="181" spans="1:4" ht="13.8" x14ac:dyDescent="0.3">
      <c r="A181" s="18"/>
      <c r="B181" s="4" t="s">
        <v>118</v>
      </c>
      <c r="C181" s="5">
        <v>30</v>
      </c>
      <c r="D181" s="24"/>
    </row>
    <row r="182" spans="1:4" ht="13.8" x14ac:dyDescent="0.3">
      <c r="A182" s="18"/>
      <c r="B182" s="4" t="s">
        <v>128</v>
      </c>
      <c r="C182" s="5">
        <v>40</v>
      </c>
      <c r="D182" s="24"/>
    </row>
    <row r="183" spans="1:4" ht="13.8" x14ac:dyDescent="0.3">
      <c r="A183" s="18"/>
      <c r="B183" s="4" t="s">
        <v>162</v>
      </c>
      <c r="C183" s="5">
        <v>40</v>
      </c>
      <c r="D183" s="24"/>
    </row>
    <row r="184" spans="1:4" ht="13.8" x14ac:dyDescent="0.3">
      <c r="A184" s="18"/>
      <c r="B184" s="4" t="s">
        <v>70</v>
      </c>
      <c r="C184" s="5">
        <v>20</v>
      </c>
      <c r="D184" s="24"/>
    </row>
    <row r="185" spans="1:4" ht="13.8" x14ac:dyDescent="0.3">
      <c r="A185" s="18"/>
      <c r="B185" s="4" t="s">
        <v>165</v>
      </c>
      <c r="C185" s="5">
        <v>40</v>
      </c>
      <c r="D185" s="24"/>
    </row>
    <row r="186" spans="1:4" ht="13.8" x14ac:dyDescent="0.3">
      <c r="A186" s="18"/>
      <c r="B186" s="4" t="s">
        <v>204</v>
      </c>
      <c r="C186" s="5">
        <v>50</v>
      </c>
      <c r="D186" s="24"/>
    </row>
    <row r="187" spans="1:4" ht="13.8" x14ac:dyDescent="0.3">
      <c r="A187" s="18"/>
      <c r="B187" s="4" t="s">
        <v>12</v>
      </c>
      <c r="C187" s="5">
        <v>10</v>
      </c>
      <c r="D187" s="24"/>
    </row>
    <row r="188" spans="1:4" ht="13.8" x14ac:dyDescent="0.3">
      <c r="A188" s="18"/>
      <c r="B188" s="4" t="s">
        <v>93</v>
      </c>
      <c r="C188" s="5">
        <v>30</v>
      </c>
      <c r="D188" s="24"/>
    </row>
    <row r="189" spans="1:4" ht="13.8" x14ac:dyDescent="0.3">
      <c r="A189" s="18"/>
      <c r="B189" s="4" t="s">
        <v>257</v>
      </c>
      <c r="C189" s="5">
        <v>90</v>
      </c>
      <c r="D189" s="24"/>
    </row>
    <row r="190" spans="1:4" ht="13.8" x14ac:dyDescent="0.3">
      <c r="A190" s="18"/>
      <c r="B190" s="4" t="s">
        <v>238</v>
      </c>
      <c r="C190" s="5">
        <v>70</v>
      </c>
      <c r="D190" s="24"/>
    </row>
    <row r="191" spans="1:4" ht="13.8" x14ac:dyDescent="0.3">
      <c r="A191" s="18"/>
      <c r="B191" s="4" t="s">
        <v>147</v>
      </c>
      <c r="C191" s="5">
        <v>40</v>
      </c>
      <c r="D191" s="24"/>
    </row>
    <row r="192" spans="1:4" ht="13.8" x14ac:dyDescent="0.3">
      <c r="A192" s="18"/>
      <c r="B192" s="4" t="s">
        <v>260</v>
      </c>
      <c r="C192" s="5">
        <v>90</v>
      </c>
      <c r="D192" s="24"/>
    </row>
    <row r="193" spans="1:4" ht="13.8" x14ac:dyDescent="0.3">
      <c r="A193" s="18"/>
      <c r="B193" s="4" t="s">
        <v>105</v>
      </c>
      <c r="C193" s="5">
        <v>30</v>
      </c>
      <c r="D193" s="24"/>
    </row>
    <row r="194" spans="1:4" ht="13.8" x14ac:dyDescent="0.3">
      <c r="A194" s="18"/>
      <c r="B194" s="4" t="s">
        <v>56</v>
      </c>
      <c r="C194" s="5">
        <v>20</v>
      </c>
      <c r="D194" s="24"/>
    </row>
    <row r="195" spans="1:4" ht="13.8" x14ac:dyDescent="0.3">
      <c r="A195" s="18"/>
      <c r="B195" s="4" t="s">
        <v>31</v>
      </c>
      <c r="C195" s="5">
        <v>10</v>
      </c>
      <c r="D195" s="24"/>
    </row>
    <row r="196" spans="1:4" ht="13.8" x14ac:dyDescent="0.3">
      <c r="A196" s="18"/>
      <c r="B196" s="4" t="s">
        <v>35</v>
      </c>
      <c r="C196" s="5">
        <v>20</v>
      </c>
      <c r="D196" s="24"/>
    </row>
    <row r="197" spans="1:4" ht="13.8" x14ac:dyDescent="0.3">
      <c r="A197" s="18"/>
      <c r="B197" s="4" t="s">
        <v>216</v>
      </c>
      <c r="C197" s="5">
        <v>50</v>
      </c>
      <c r="D197" s="24"/>
    </row>
    <row r="198" spans="1:4" ht="13.8" x14ac:dyDescent="0.3">
      <c r="A198" s="18"/>
      <c r="B198" s="4" t="s">
        <v>72</v>
      </c>
      <c r="C198" s="5">
        <v>20</v>
      </c>
      <c r="D198" s="24"/>
    </row>
    <row r="199" spans="1:4" ht="13.8" x14ac:dyDescent="0.3">
      <c r="A199" s="18"/>
      <c r="B199" s="4" t="s">
        <v>54</v>
      </c>
      <c r="C199" s="5">
        <v>20</v>
      </c>
      <c r="D199" s="24"/>
    </row>
    <row r="200" spans="1:4" ht="13.8" x14ac:dyDescent="0.3">
      <c r="A200" s="18"/>
      <c r="B200" s="4" t="s">
        <v>53</v>
      </c>
      <c r="C200" s="5">
        <v>20</v>
      </c>
      <c r="D200" s="24"/>
    </row>
    <row r="201" spans="1:4" ht="13.8" x14ac:dyDescent="0.3">
      <c r="A201" s="18"/>
      <c r="B201" s="4" t="s">
        <v>86</v>
      </c>
      <c r="C201" s="5">
        <v>30</v>
      </c>
      <c r="D201" s="24"/>
    </row>
    <row r="202" spans="1:4" ht="13.8" x14ac:dyDescent="0.3">
      <c r="A202" s="18"/>
      <c r="B202" s="4" t="s">
        <v>130</v>
      </c>
      <c r="C202" s="5">
        <v>40</v>
      </c>
      <c r="D202" s="24"/>
    </row>
    <row r="203" spans="1:4" ht="13.8" x14ac:dyDescent="0.3">
      <c r="A203" s="18"/>
      <c r="B203" s="4" t="s">
        <v>148</v>
      </c>
      <c r="C203" s="5">
        <v>40</v>
      </c>
      <c r="D203" s="24"/>
    </row>
    <row r="204" spans="1:4" ht="13.8" x14ac:dyDescent="0.3">
      <c r="A204" s="18"/>
      <c r="B204" s="4" t="s">
        <v>1</v>
      </c>
      <c r="C204" s="5">
        <v>10</v>
      </c>
      <c r="D204" s="24"/>
    </row>
    <row r="205" spans="1:4" ht="13.8" x14ac:dyDescent="0.3">
      <c r="A205" s="18"/>
      <c r="B205" s="4" t="s">
        <v>138</v>
      </c>
      <c r="C205" s="5">
        <v>40</v>
      </c>
      <c r="D205" s="24"/>
    </row>
    <row r="206" spans="1:4" ht="13.8" x14ac:dyDescent="0.3">
      <c r="A206" s="18"/>
      <c r="B206" s="4" t="s">
        <v>102</v>
      </c>
      <c r="C206" s="5">
        <v>30</v>
      </c>
      <c r="D206" s="24"/>
    </row>
    <row r="207" spans="1:4" ht="13.8" x14ac:dyDescent="0.3">
      <c r="A207" s="18"/>
      <c r="B207" s="4" t="s">
        <v>50</v>
      </c>
      <c r="C207" s="5">
        <v>20</v>
      </c>
      <c r="D207" s="24"/>
    </row>
    <row r="208" spans="1:4" ht="13.8" x14ac:dyDescent="0.3">
      <c r="A208" s="18"/>
      <c r="B208" s="4" t="s">
        <v>230</v>
      </c>
      <c r="C208" s="5">
        <v>60</v>
      </c>
      <c r="D208" s="24"/>
    </row>
    <row r="209" spans="1:4" ht="13.8" x14ac:dyDescent="0.3">
      <c r="A209" s="18"/>
      <c r="B209" s="4" t="s">
        <v>151</v>
      </c>
      <c r="C209" s="5">
        <v>40</v>
      </c>
      <c r="D209" s="24"/>
    </row>
    <row r="210" spans="1:4" ht="13.8" x14ac:dyDescent="0.3">
      <c r="A210" s="18"/>
      <c r="B210" s="4" t="s">
        <v>87</v>
      </c>
      <c r="C210" s="5">
        <v>30</v>
      </c>
      <c r="D210" s="24"/>
    </row>
    <row r="211" spans="1:4" ht="13.8" x14ac:dyDescent="0.3">
      <c r="A211" s="18"/>
      <c r="B211" s="4" t="s">
        <v>2</v>
      </c>
      <c r="C211" s="5">
        <v>10</v>
      </c>
      <c r="D211" s="24"/>
    </row>
    <row r="212" spans="1:4" ht="13.8" x14ac:dyDescent="0.3">
      <c r="A212" s="18"/>
      <c r="B212" s="4" t="s">
        <v>207</v>
      </c>
      <c r="C212" s="5">
        <v>50</v>
      </c>
      <c r="D212" s="24"/>
    </row>
    <row r="213" spans="1:4" ht="13.8" x14ac:dyDescent="0.3">
      <c r="A213" s="18"/>
      <c r="B213" s="4" t="s">
        <v>155</v>
      </c>
      <c r="C213" s="5">
        <v>40</v>
      </c>
      <c r="D213" s="24"/>
    </row>
    <row r="214" spans="1:4" ht="13.8" x14ac:dyDescent="0.3">
      <c r="A214" s="18"/>
      <c r="B214" s="4" t="s">
        <v>38</v>
      </c>
      <c r="C214" s="5">
        <v>20</v>
      </c>
      <c r="D214" s="24"/>
    </row>
    <row r="215" spans="1:4" ht="13.8" x14ac:dyDescent="0.3">
      <c r="A215" s="18"/>
      <c r="B215" s="4" t="s">
        <v>23</v>
      </c>
      <c r="C215" s="5">
        <v>10</v>
      </c>
      <c r="D215" s="24"/>
    </row>
    <row r="216" spans="1:4" ht="13.8" x14ac:dyDescent="0.3">
      <c r="A216" s="18"/>
      <c r="B216" s="4" t="s">
        <v>22</v>
      </c>
      <c r="C216" s="5">
        <v>10</v>
      </c>
      <c r="D216" s="24"/>
    </row>
    <row r="217" spans="1:4" ht="13.8" x14ac:dyDescent="0.3">
      <c r="A217" s="18"/>
      <c r="B217" s="4" t="s">
        <v>120</v>
      </c>
      <c r="C217" s="5">
        <v>30</v>
      </c>
      <c r="D217" s="24"/>
    </row>
    <row r="218" spans="1:4" ht="13.8" x14ac:dyDescent="0.3">
      <c r="A218" s="18"/>
      <c r="B218" s="4" t="s">
        <v>45</v>
      </c>
      <c r="C218" s="5">
        <v>20</v>
      </c>
      <c r="D218" s="24"/>
    </row>
    <row r="219" spans="1:4" ht="13.8" x14ac:dyDescent="0.3">
      <c r="A219" s="18"/>
      <c r="B219" s="4" t="s">
        <v>106</v>
      </c>
      <c r="C219" s="5">
        <v>30</v>
      </c>
      <c r="D219" s="24"/>
    </row>
    <row r="220" spans="1:4" ht="13.8" x14ac:dyDescent="0.3">
      <c r="A220" s="18"/>
      <c r="B220" s="4" t="s">
        <v>59</v>
      </c>
      <c r="C220" s="5">
        <v>20</v>
      </c>
      <c r="D220" s="24"/>
    </row>
    <row r="221" spans="1:4" ht="13.8" x14ac:dyDescent="0.3">
      <c r="A221" s="18"/>
      <c r="B221" s="4" t="s">
        <v>258</v>
      </c>
      <c r="C221" s="5">
        <v>90</v>
      </c>
      <c r="D221" s="24"/>
    </row>
    <row r="222" spans="1:4" ht="13.8" x14ac:dyDescent="0.3">
      <c r="A222" s="18"/>
      <c r="B222" s="4" t="s">
        <v>25</v>
      </c>
      <c r="C222" s="5">
        <v>10</v>
      </c>
      <c r="D222" s="24"/>
    </row>
    <row r="223" spans="1:4" ht="13.8" x14ac:dyDescent="0.3">
      <c r="A223" s="18"/>
      <c r="B223" s="4" t="s">
        <v>212</v>
      </c>
      <c r="C223" s="5">
        <v>50</v>
      </c>
      <c r="D223" s="24"/>
    </row>
    <row r="224" spans="1:4" ht="13.8" x14ac:dyDescent="0.3">
      <c r="A224" s="18"/>
      <c r="B224" s="4" t="s">
        <v>161</v>
      </c>
      <c r="C224" s="5">
        <v>40</v>
      </c>
      <c r="D224" s="24"/>
    </row>
    <row r="225" spans="1:4" ht="13.8" x14ac:dyDescent="0.3">
      <c r="A225" s="18"/>
      <c r="B225" s="4" t="s">
        <v>249</v>
      </c>
      <c r="C225" s="5">
        <v>70</v>
      </c>
      <c r="D225" s="24"/>
    </row>
    <row r="226" spans="1:4" ht="13.8" x14ac:dyDescent="0.3">
      <c r="A226" s="18"/>
      <c r="B226" s="4" t="s">
        <v>79</v>
      </c>
      <c r="C226" s="5">
        <v>30</v>
      </c>
      <c r="D226" s="24"/>
    </row>
    <row r="227" spans="1:4" ht="13.8" x14ac:dyDescent="0.3">
      <c r="A227" s="18"/>
      <c r="B227" s="4" t="s">
        <v>98</v>
      </c>
      <c r="C227" s="5">
        <v>30</v>
      </c>
      <c r="D227" s="24"/>
    </row>
    <row r="228" spans="1:4" ht="13.8" x14ac:dyDescent="0.3">
      <c r="A228" s="18"/>
      <c r="B228" s="4" t="s">
        <v>99</v>
      </c>
      <c r="C228" s="5">
        <v>30</v>
      </c>
      <c r="D228" s="24"/>
    </row>
    <row r="229" spans="1:4" ht="13.8" x14ac:dyDescent="0.3">
      <c r="A229" s="18"/>
      <c r="B229" s="4" t="s">
        <v>184</v>
      </c>
      <c r="C229" s="5">
        <v>50</v>
      </c>
      <c r="D229" s="24"/>
    </row>
    <row r="230" spans="1:4" ht="13.8" x14ac:dyDescent="0.3">
      <c r="A230" s="18"/>
      <c r="B230" s="4" t="s">
        <v>198</v>
      </c>
      <c r="C230" s="5">
        <v>50</v>
      </c>
      <c r="D230" s="24"/>
    </row>
    <row r="231" spans="1:4" ht="13.8" x14ac:dyDescent="0.3">
      <c r="A231" s="18"/>
      <c r="B231" s="4" t="s">
        <v>65</v>
      </c>
      <c r="C231" s="5">
        <v>20</v>
      </c>
      <c r="D231" s="24"/>
    </row>
    <row r="232" spans="1:4" ht="13.8" x14ac:dyDescent="0.3">
      <c r="A232" s="18"/>
      <c r="B232" s="4" t="s">
        <v>139</v>
      </c>
      <c r="C232" s="5">
        <v>40</v>
      </c>
      <c r="D232" s="24"/>
    </row>
    <row r="233" spans="1:4" ht="13.8" x14ac:dyDescent="0.3">
      <c r="A233" s="18"/>
      <c r="B233" s="4" t="s">
        <v>17</v>
      </c>
      <c r="C233" s="5">
        <v>10</v>
      </c>
      <c r="D233" s="24"/>
    </row>
    <row r="234" spans="1:4" ht="13.8" x14ac:dyDescent="0.3">
      <c r="A234" s="18"/>
      <c r="B234" s="4" t="s">
        <v>141</v>
      </c>
      <c r="C234" s="5">
        <v>40</v>
      </c>
      <c r="D234" s="24"/>
    </row>
    <row r="235" spans="1:4" ht="13.8" x14ac:dyDescent="0.3">
      <c r="A235" s="18"/>
      <c r="B235" s="4" t="s">
        <v>172</v>
      </c>
      <c r="C235" s="5">
        <v>50</v>
      </c>
      <c r="D235" s="24"/>
    </row>
    <row r="236" spans="1:4" ht="13.8" x14ac:dyDescent="0.3">
      <c r="A236" s="18"/>
      <c r="B236" s="4" t="s">
        <v>51</v>
      </c>
      <c r="C236" s="5">
        <v>20</v>
      </c>
      <c r="D236" s="24"/>
    </row>
    <row r="237" spans="1:4" ht="13.8" x14ac:dyDescent="0.3">
      <c r="A237" s="18"/>
      <c r="B237" s="4" t="s">
        <v>29</v>
      </c>
      <c r="C237" s="5">
        <v>10</v>
      </c>
      <c r="D237" s="24"/>
    </row>
    <row r="238" spans="1:4" ht="13.8" x14ac:dyDescent="0.3">
      <c r="A238" s="18"/>
      <c r="B238" s="4" t="s">
        <v>174</v>
      </c>
      <c r="C238" s="5">
        <v>50</v>
      </c>
      <c r="D238" s="24"/>
    </row>
    <row r="239" spans="1:4" ht="13.8" x14ac:dyDescent="0.3">
      <c r="A239" s="18"/>
      <c r="B239" s="4" t="s">
        <v>233</v>
      </c>
      <c r="C239" s="5">
        <v>60</v>
      </c>
      <c r="D239" s="24"/>
    </row>
    <row r="240" spans="1:4" ht="13.8" x14ac:dyDescent="0.3">
      <c r="A240" s="18"/>
      <c r="B240" s="4" t="s">
        <v>167</v>
      </c>
      <c r="C240" s="5">
        <v>40</v>
      </c>
      <c r="D240" s="24"/>
    </row>
    <row r="241" spans="1:4" ht="13.8" x14ac:dyDescent="0.3">
      <c r="A241" s="18"/>
      <c r="B241" s="4" t="s">
        <v>168</v>
      </c>
      <c r="C241" s="5">
        <v>40</v>
      </c>
      <c r="D241" s="24"/>
    </row>
    <row r="242" spans="1:4" ht="13.8" x14ac:dyDescent="0.3">
      <c r="A242" s="18"/>
      <c r="B242" s="4" t="s">
        <v>89</v>
      </c>
      <c r="C242" s="5">
        <v>30</v>
      </c>
      <c r="D242" s="24"/>
    </row>
    <row r="243" spans="1:4" ht="13.8" x14ac:dyDescent="0.3">
      <c r="A243" s="18"/>
      <c r="B243" s="4" t="s">
        <v>100</v>
      </c>
      <c r="C243" s="5">
        <v>30</v>
      </c>
      <c r="D243" s="24"/>
    </row>
    <row r="244" spans="1:4" ht="13.8" x14ac:dyDescent="0.3">
      <c r="A244" s="18"/>
      <c r="B244" s="4" t="s">
        <v>42</v>
      </c>
      <c r="C244" s="5">
        <v>20</v>
      </c>
      <c r="D244" s="24"/>
    </row>
    <row r="245" spans="1:4" ht="13.8" x14ac:dyDescent="0.3">
      <c r="A245" s="18"/>
      <c r="B245" s="4" t="s">
        <v>11</v>
      </c>
      <c r="C245" s="5">
        <v>10</v>
      </c>
      <c r="D245" s="24"/>
    </row>
    <row r="246" spans="1:4" ht="13.8" x14ac:dyDescent="0.3">
      <c r="A246" s="18"/>
      <c r="B246" s="4" t="s">
        <v>265</v>
      </c>
      <c r="C246" s="5">
        <v>90</v>
      </c>
      <c r="D246" s="24"/>
    </row>
    <row r="247" spans="1:4" ht="13.8" x14ac:dyDescent="0.3">
      <c r="A247" s="18"/>
      <c r="B247" s="4" t="s">
        <v>96</v>
      </c>
      <c r="C247" s="5">
        <v>30</v>
      </c>
      <c r="D247" s="24"/>
    </row>
    <row r="248" spans="1:4" ht="13.8" x14ac:dyDescent="0.3">
      <c r="A248" s="18"/>
      <c r="B248" s="4" t="s">
        <v>104</v>
      </c>
      <c r="C248" s="5">
        <v>30</v>
      </c>
      <c r="D248" s="24"/>
    </row>
    <row r="249" spans="1:4" ht="13.8" x14ac:dyDescent="0.3">
      <c r="A249" s="18"/>
      <c r="B249" s="4" t="s">
        <v>66</v>
      </c>
      <c r="C249" s="5">
        <v>20</v>
      </c>
      <c r="D249" s="24"/>
    </row>
    <row r="250" spans="1:4" ht="13.8" x14ac:dyDescent="0.3">
      <c r="A250" s="18"/>
      <c r="B250" s="4" t="s">
        <v>217</v>
      </c>
      <c r="C250" s="5">
        <v>60</v>
      </c>
      <c r="D250" s="24"/>
    </row>
    <row r="251" spans="1:4" ht="13.8" x14ac:dyDescent="0.3">
      <c r="A251" s="18"/>
      <c r="B251" s="4" t="s">
        <v>179</v>
      </c>
      <c r="C251" s="5">
        <v>50</v>
      </c>
      <c r="D251" s="24"/>
    </row>
    <row r="252" spans="1:4" ht="13.8" x14ac:dyDescent="0.3">
      <c r="A252" s="18"/>
      <c r="B252" s="4" t="s">
        <v>103</v>
      </c>
      <c r="C252" s="5">
        <v>30</v>
      </c>
      <c r="D252" s="24"/>
    </row>
    <row r="253" spans="1:4" ht="13.8" x14ac:dyDescent="0.3">
      <c r="A253" s="18"/>
      <c r="B253" s="6" t="s">
        <v>103</v>
      </c>
      <c r="C253" s="5">
        <v>60</v>
      </c>
      <c r="D253" s="24"/>
    </row>
    <row r="254" spans="1:4" ht="13.8" x14ac:dyDescent="0.3">
      <c r="A254" s="18"/>
      <c r="B254" s="4" t="s">
        <v>245</v>
      </c>
      <c r="C254" s="5">
        <v>70</v>
      </c>
      <c r="D254" s="24"/>
    </row>
    <row r="255" spans="1:4" ht="13.8" x14ac:dyDescent="0.3">
      <c r="A255" s="18"/>
      <c r="B255" s="4" t="s">
        <v>108</v>
      </c>
      <c r="C255" s="5">
        <v>30</v>
      </c>
      <c r="D255" s="24"/>
    </row>
    <row r="256" spans="1:4" ht="13.8" x14ac:dyDescent="0.3">
      <c r="A256" s="18"/>
      <c r="B256" s="4" t="s">
        <v>214</v>
      </c>
      <c r="C256" s="5">
        <v>50</v>
      </c>
      <c r="D256" s="24"/>
    </row>
    <row r="257" spans="1:4" ht="13.8" x14ac:dyDescent="0.3">
      <c r="A257" s="18"/>
      <c r="B257" s="4" t="s">
        <v>109</v>
      </c>
      <c r="C257" s="5">
        <v>30</v>
      </c>
      <c r="D257" s="24"/>
    </row>
    <row r="258" spans="1:4" ht="13.8" x14ac:dyDescent="0.3">
      <c r="A258" s="18"/>
      <c r="B258" s="4" t="s">
        <v>180</v>
      </c>
      <c r="C258" s="5">
        <v>50</v>
      </c>
      <c r="D258" s="24"/>
    </row>
    <row r="259" spans="1:4" ht="13.8" x14ac:dyDescent="0.3">
      <c r="A259" s="18"/>
      <c r="B259" s="4" t="s">
        <v>3</v>
      </c>
      <c r="C259" s="5">
        <v>10</v>
      </c>
      <c r="D259" s="24"/>
    </row>
    <row r="260" spans="1:4" ht="13.8" x14ac:dyDescent="0.3">
      <c r="A260" s="18"/>
      <c r="B260" s="4" t="s">
        <v>33</v>
      </c>
      <c r="C260" s="5">
        <v>20</v>
      </c>
      <c r="D260" s="24"/>
    </row>
    <row r="261" spans="1:4" ht="13.8" x14ac:dyDescent="0.3">
      <c r="A261" s="18"/>
      <c r="B261" s="4" t="s">
        <v>43</v>
      </c>
      <c r="C261" s="5">
        <v>20</v>
      </c>
      <c r="D261" s="24"/>
    </row>
    <row r="262" spans="1:4" ht="13.8" x14ac:dyDescent="0.3">
      <c r="A262" s="18"/>
      <c r="B262" s="4" t="s">
        <v>91</v>
      </c>
      <c r="C262" s="5">
        <v>30</v>
      </c>
      <c r="D262" s="24"/>
    </row>
    <row r="263" spans="1:4" ht="13.8" x14ac:dyDescent="0.3">
      <c r="A263" s="18"/>
      <c r="B263" s="4" t="s">
        <v>39</v>
      </c>
      <c r="C263" s="5">
        <v>20</v>
      </c>
      <c r="D263" s="24"/>
    </row>
    <row r="264" spans="1:4" ht="13.8" x14ac:dyDescent="0.3">
      <c r="A264" s="18"/>
      <c r="B264" s="4" t="s">
        <v>132</v>
      </c>
      <c r="C264" s="5">
        <v>40</v>
      </c>
      <c r="D264" s="24"/>
    </row>
    <row r="265" spans="1:4" ht="13.8" x14ac:dyDescent="0.3">
      <c r="A265" s="18"/>
      <c r="B265" s="4" t="s">
        <v>61</v>
      </c>
      <c r="C265" s="5">
        <v>20</v>
      </c>
      <c r="D265" s="24"/>
    </row>
    <row r="266" spans="1:4" ht="13.8" x14ac:dyDescent="0.3">
      <c r="A266" s="18"/>
      <c r="B266" s="4" t="s">
        <v>111</v>
      </c>
      <c r="C266" s="5">
        <v>30</v>
      </c>
      <c r="D266" s="24"/>
    </row>
    <row r="267" spans="1:4" ht="13.8" x14ac:dyDescent="0.3">
      <c r="A267" s="18"/>
      <c r="B267" s="4" t="s">
        <v>194</v>
      </c>
      <c r="C267" s="5">
        <v>50</v>
      </c>
      <c r="D267" s="24"/>
    </row>
    <row r="268" spans="1:4" ht="13.8" x14ac:dyDescent="0.3">
      <c r="A268" s="18"/>
      <c r="B268" s="4" t="s">
        <v>229</v>
      </c>
      <c r="C268" s="5">
        <v>60</v>
      </c>
      <c r="D268" s="24"/>
    </row>
    <row r="269" spans="1:4" ht="13.8" x14ac:dyDescent="0.3">
      <c r="A269" s="18"/>
      <c r="B269" s="4" t="s">
        <v>158</v>
      </c>
      <c r="C269" s="5">
        <v>40</v>
      </c>
      <c r="D269" s="24"/>
    </row>
    <row r="270" spans="1:4" ht="13.8" x14ac:dyDescent="0.3">
      <c r="A270" s="18"/>
      <c r="B270" s="4" t="s">
        <v>4</v>
      </c>
      <c r="C270" s="5">
        <v>10</v>
      </c>
      <c r="D270" s="24"/>
    </row>
    <row r="271" spans="1:4" ht="13.8" x14ac:dyDescent="0.3">
      <c r="A271" s="18"/>
      <c r="B271" s="4" t="s">
        <v>16</v>
      </c>
      <c r="C271" s="5">
        <v>10</v>
      </c>
      <c r="D271" s="24"/>
    </row>
    <row r="272" spans="1:4" ht="13.8" x14ac:dyDescent="0.3">
      <c r="A272" s="18"/>
      <c r="B272" s="4" t="s">
        <v>201</v>
      </c>
      <c r="C272" s="5">
        <v>50</v>
      </c>
      <c r="D272" s="24"/>
    </row>
    <row r="273" spans="1:4" ht="14.4" thickBot="1" x14ac:dyDescent="0.35">
      <c r="A273" s="18"/>
      <c r="B273" s="7" t="s">
        <v>177</v>
      </c>
      <c r="C273" s="8">
        <v>50</v>
      </c>
      <c r="D273" s="24"/>
    </row>
    <row r="274" spans="1:4" ht="13.8" thickBot="1" x14ac:dyDescent="0.3">
      <c r="A274" s="20"/>
      <c r="B274" s="21"/>
      <c r="C274" s="26"/>
      <c r="D274" s="27"/>
    </row>
  </sheetData>
  <autoFilter ref="B2:C292" xr:uid="{B0AB085C-FEAD-4FD1-AAF3-9091CED47844}"/>
  <sortState xmlns:xlrd2="http://schemas.microsoft.com/office/spreadsheetml/2017/richdata2" ref="B3:C273">
    <sortCondition ref="B3:B273"/>
  </sortState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&amp;C&amp;F
Bilaga till Håll Nollans guide för arbetsmiljöindikatorer</oddHeader>
    <oddFooter>&amp;C&amp;P av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034B-9A92-4CAD-BA8A-A718B6A08517}">
  <dimension ref="A1:G11"/>
  <sheetViews>
    <sheetView workbookViewId="0">
      <selection sqref="A1:G9"/>
    </sheetView>
  </sheetViews>
  <sheetFormatPr defaultRowHeight="13.2" x14ac:dyDescent="0.25"/>
  <cols>
    <col min="1" max="1" width="2.6640625" customWidth="1"/>
    <col min="2" max="2" width="15" customWidth="1"/>
    <col min="3" max="3" width="20.44140625" bestFit="1" customWidth="1"/>
    <col min="4" max="4" width="8.77734375" style="1"/>
    <col min="5" max="5" width="13.21875" style="1" bestFit="1" customWidth="1"/>
    <col min="6" max="6" width="9" bestFit="1" customWidth="1"/>
    <col min="7" max="7" width="2.6640625" customWidth="1"/>
  </cols>
  <sheetData>
    <row r="1" spans="1:7" s="10" customFormat="1" ht="45.45" customHeight="1" x14ac:dyDescent="0.25">
      <c r="A1" s="28"/>
      <c r="B1" s="29" t="s">
        <v>276</v>
      </c>
      <c r="C1" s="31" t="s">
        <v>275</v>
      </c>
      <c r="D1" s="30" t="s">
        <v>271</v>
      </c>
      <c r="E1" s="31" t="s">
        <v>272</v>
      </c>
      <c r="F1" s="34" t="s">
        <v>273</v>
      </c>
      <c r="G1" s="28"/>
    </row>
    <row r="2" spans="1:7" ht="13.8" x14ac:dyDescent="0.3">
      <c r="A2" s="15"/>
      <c r="B2" s="37" t="s">
        <v>0</v>
      </c>
      <c r="C2" s="9">
        <v>5000000</v>
      </c>
      <c r="D2" s="11">
        <v>10</v>
      </c>
      <c r="E2" s="12">
        <f>C2*D2/100</f>
        <v>500000</v>
      </c>
      <c r="F2" s="35"/>
      <c r="G2" s="15"/>
    </row>
    <row r="3" spans="1:7" ht="13.8" x14ac:dyDescent="0.3">
      <c r="A3" s="15"/>
      <c r="B3" s="37" t="s">
        <v>34</v>
      </c>
      <c r="C3" s="9">
        <v>12000000</v>
      </c>
      <c r="D3" s="11">
        <v>20</v>
      </c>
      <c r="E3" s="12">
        <f>C3*D3/100</f>
        <v>2400000</v>
      </c>
      <c r="F3" s="35"/>
      <c r="G3" s="15"/>
    </row>
    <row r="4" spans="1:7" ht="13.8" x14ac:dyDescent="0.3">
      <c r="A4" s="15"/>
      <c r="B4" s="37" t="s">
        <v>87</v>
      </c>
      <c r="C4" s="9">
        <v>150000</v>
      </c>
      <c r="D4" s="11">
        <v>30</v>
      </c>
      <c r="E4" s="12">
        <f>C4*D4/100</f>
        <v>45000</v>
      </c>
      <c r="F4" s="15"/>
      <c r="G4" s="15"/>
    </row>
    <row r="5" spans="1:7" ht="13.8" x14ac:dyDescent="0.3">
      <c r="A5" s="15"/>
      <c r="B5" s="37" t="s">
        <v>150</v>
      </c>
      <c r="C5" s="9">
        <v>18000000</v>
      </c>
      <c r="D5" s="11">
        <v>40</v>
      </c>
      <c r="E5" s="12">
        <f>C5*D5/100</f>
        <v>7200000</v>
      </c>
      <c r="F5" s="15"/>
      <c r="G5" s="15"/>
    </row>
    <row r="6" spans="1:7" ht="13.8" x14ac:dyDescent="0.3">
      <c r="A6" s="15"/>
      <c r="B6" s="37" t="s">
        <v>236</v>
      </c>
      <c r="C6" s="9">
        <v>70000</v>
      </c>
      <c r="D6" s="11">
        <v>70</v>
      </c>
      <c r="E6" s="12">
        <f>C6*D6/100</f>
        <v>49000</v>
      </c>
      <c r="F6" s="15"/>
      <c r="G6" s="15"/>
    </row>
    <row r="7" spans="1:7" ht="13.8" thickBot="1" x14ac:dyDescent="0.3">
      <c r="A7" s="15"/>
      <c r="B7" s="38"/>
      <c r="C7" s="13"/>
      <c r="D7" s="14"/>
      <c r="E7" s="14"/>
      <c r="F7" s="15"/>
      <c r="G7" s="15"/>
    </row>
    <row r="8" spans="1:7" ht="16.2" thickBot="1" x14ac:dyDescent="0.35">
      <c r="A8" s="15"/>
      <c r="B8" s="36" t="s">
        <v>274</v>
      </c>
      <c r="C8" s="15"/>
      <c r="D8" s="16"/>
      <c r="E8" s="32">
        <f>SUM(E2:E7)</f>
        <v>10194000</v>
      </c>
      <c r="F8" s="33">
        <f>E8/$C$11</f>
        <v>16990</v>
      </c>
      <c r="G8" s="15"/>
    </row>
    <row r="9" spans="1:7" x14ac:dyDescent="0.25">
      <c r="A9" s="15"/>
      <c r="B9" s="15"/>
      <c r="C9" s="15"/>
      <c r="D9" s="16"/>
      <c r="E9" s="16"/>
      <c r="F9" s="15"/>
      <c r="G9" s="15"/>
    </row>
    <row r="10" spans="1:7" ht="13.8" thickBot="1" x14ac:dyDescent="0.3"/>
    <row r="11" spans="1:7" ht="13.8" thickBot="1" x14ac:dyDescent="0.3">
      <c r="B11" s="39" t="s">
        <v>278</v>
      </c>
      <c r="C11" s="40">
        <v>600</v>
      </c>
      <c r="D11" s="41" t="s">
        <v>279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0F7AB1B83EF7458CA14240A739CF9B" ma:contentTypeVersion="10" ma:contentTypeDescription="Skapa ett nytt dokument." ma:contentTypeScope="" ma:versionID="456fdff036781c3af72e7a83374c2665">
  <xsd:schema xmlns:xsd="http://www.w3.org/2001/XMLSchema" xmlns:xs="http://www.w3.org/2001/XMLSchema" xmlns:p="http://schemas.microsoft.com/office/2006/metadata/properties" xmlns:ns2="3ff0c0a1-1da5-454c-bde6-1eb9921eb313" targetNamespace="http://schemas.microsoft.com/office/2006/metadata/properties" ma:root="true" ma:fieldsID="283fec033d74365411bb907e6f65c1be" ns2:_="">
    <xsd:import namespace="3ff0c0a1-1da5-454c-bde6-1eb9921eb3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0c0a1-1da5-454c-bde6-1eb9921eb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72804B-E474-4837-994E-69A78153A7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1D0B4E-8359-4BCA-BDAA-E6550F0A6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0c0a1-1da5-454c-bde6-1eb9921eb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B08006-771D-4168-8EC7-BB8C5766652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ff0c0a1-1da5-454c-bde6-1eb9921eb31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Andel arbete </vt:lpstr>
      <vt:lpstr>Uträkning exempel</vt:lpstr>
      <vt:lpstr>'Andel arbete 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Kron, Agneta</dc:creator>
  <cp:lastModifiedBy>Åse</cp:lastModifiedBy>
  <cp:lastPrinted>2021-03-09T14:33:23Z</cp:lastPrinted>
  <dcterms:created xsi:type="dcterms:W3CDTF">2019-12-16T15:16:23Z</dcterms:created>
  <dcterms:modified xsi:type="dcterms:W3CDTF">2022-01-21T08:33:21Z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0x010100EE0F7AB1B83EF7458CA14240A739CF9B</vt:lpwstr>
  </property>
</Properties>
</file>